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2260" yWindow="0" windowWidth="23340" windowHeight="15520" tabRatio="500" activeTab="1"/>
  </bookViews>
  <sheets>
    <sheet name="Run Information" sheetId="2" r:id="rId1"/>
    <sheet name="FRET" sheetId="3" r:id="rId2"/>
  </sheets>
  <definedNames/>
  <calcPr calcId="140001"/>
  <extLst/>
</workbook>
</file>

<file path=xl/sharedStrings.xml><?xml version="1.0" encoding="utf-8"?>
<sst xmlns="http://schemas.openxmlformats.org/spreadsheetml/2006/main" count="53" uniqueCount="53">
  <si>
    <t>Temperature</t>
  </si>
  <si>
    <t>A17</t>
  </si>
  <si>
    <t>A18</t>
  </si>
  <si>
    <t>A19</t>
  </si>
  <si>
    <t>B17</t>
  </si>
  <si>
    <t>B18</t>
  </si>
  <si>
    <t>B19</t>
  </si>
  <si>
    <t>C17</t>
  </si>
  <si>
    <t>C18</t>
  </si>
  <si>
    <t>C19</t>
  </si>
  <si>
    <t>D17</t>
  </si>
  <si>
    <t>D18</t>
  </si>
  <si>
    <t>D19</t>
  </si>
  <si>
    <t>E17</t>
  </si>
  <si>
    <t>E18</t>
  </si>
  <si>
    <t>E19</t>
  </si>
  <si>
    <t>F17</t>
  </si>
  <si>
    <t>F18</t>
  </si>
  <si>
    <t>F19</t>
  </si>
  <si>
    <t>G17</t>
  </si>
  <si>
    <t>G18</t>
  </si>
  <si>
    <t>G19</t>
  </si>
  <si>
    <t>H17</t>
  </si>
  <si>
    <t>H18</t>
  </si>
  <si>
    <t>H19</t>
  </si>
  <si>
    <t>File Name</t>
  </si>
  <si>
    <t>030218_WF_FKBP12.pcrd</t>
  </si>
  <si>
    <t>Created By User</t>
  </si>
  <si>
    <t>admin</t>
  </si>
  <si>
    <t>Notes</t>
  </si>
  <si>
    <t>ID</t>
  </si>
  <si>
    <t>Run Started</t>
  </si>
  <si>
    <t>03/02/2018 20:58:06 UTC</t>
  </si>
  <si>
    <t>Run Ended</t>
  </si>
  <si>
    <t>03/02/2018 22:11:53 UTC</t>
  </si>
  <si>
    <t>Sample Vol</t>
  </si>
  <si>
    <t>Lid Temp</t>
  </si>
  <si>
    <t>Protocol File Name</t>
  </si>
  <si>
    <t>Thermal Shift 25_85 121117.prcl</t>
  </si>
  <si>
    <t>Plate Setup File Name</t>
  </si>
  <si>
    <t>030218_WF_FKBP12_DSF.pltd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</si>
  <si>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</si>
  <si>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</si>
  <si>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</si>
  <si>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</si>
  <si>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</si>
  <si>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</si>
  <si>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ΔTm adding control ligand to control protein:</t>
  </si>
  <si>
    <t>ΔTm adding 10uM rapamycin to FKBP12:</t>
  </si>
  <si>
    <t>ΔTm adding 0.0005uM rapamycin to FKBP12:</t>
  </si>
  <si>
    <t>ΔTm adding ligand #1 to FKBP12:</t>
  </si>
  <si>
    <t>ΔTm adding ligand #2 to FKBP12:</t>
  </si>
  <si>
    <t>Tm values for each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</si>
</sst>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\-###0.00"/>
    <numFmt numFmtId="165" formatCode="###0;\-###0"/>
  </numFmts>
  <fonts count="4">
    <font>
      <sz val="8.25"/>
      <name val="Microsoft Sans Serif"/>
      <family val="2"/>
    </font>
    <font>
      <sz val="10"/>
      <name val="Arial"/>
      <family val="2"/>
    </font>
    <font>
      <u val="single"/>
      <sz val="8.25"/>
      <color theme="10"/>
      <name val="Microsoft Sans Serif"/>
      <family val="2"/>
    </font>
    <font>
      <u val="single"/>
      <sz val="8.25"/>
      <color theme="11"/>
      <name val="Microsoft Sans Serif"/>
      <family val="2"/>
    </font>
  </fonts>
  <fills count="8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A9C4E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</cellStyleXfs>
  <cellXfs count="26">
    <xf numFmtId="0" fontId="0" fillId="0" borderId="0" xfId="0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64" fontId="0" fillId="6" borderId="1" xfId="0" applyNumberFormat="1" applyFont="1" applyFill="1" applyBorder="1" applyAlignment="1" applyProtection="1">
      <alignment vertical="center"/>
      <protection/>
    </xf>
    <xf numFmtId="164" fontId="0" fillId="7" borderId="0" xfId="0" applyNumberFormat="1" applyFont="1" applyFill="1" applyBorder="1" applyAlignment="1" applyProtection="1">
      <alignment vertical="center"/>
      <protection/>
    </xf>
    <xf numFmtId="164" fontId="0" fillId="6" borderId="2" xfId="0" applyNumberFormat="1" applyFont="1" applyFill="1" applyBorder="1" applyAlignment="1" applyProtection="1">
      <alignment vertical="center"/>
      <protection/>
    </xf>
    <xf numFmtId="164" fontId="0" fillId="6" borderId="3" xfId="0" applyNumberFormat="1" applyFont="1" applyFill="1" applyBorder="1" applyAlignment="1" applyProtection="1">
      <alignment vertical="center"/>
      <protection/>
    </xf>
    <xf numFmtId="164" fontId="0" fillId="6" borderId="4" xfId="0" applyNumberFormat="1" applyFont="1" applyFill="1" applyBorder="1" applyAlignment="1" applyProtection="1">
      <alignment vertical="center"/>
      <protection/>
    </xf>
    <xf numFmtId="164" fontId="0" fillId="7" borderId="5" xfId="0" applyNumberFormat="1" applyFont="1" applyFill="1" applyBorder="1" applyAlignment="1" applyProtection="1">
      <alignment vertical="center"/>
      <protection/>
    </xf>
    <xf numFmtId="164" fontId="0" fillId="7" borderId="6" xfId="0" applyNumberFormat="1" applyFont="1" applyFill="1" applyBorder="1" applyAlignment="1" applyProtection="1">
      <alignment vertical="center"/>
      <protection/>
    </xf>
    <xf numFmtId="164" fontId="0" fillId="7" borderId="7" xfId="0" applyNumberFormat="1" applyFont="1" applyFill="1" applyBorder="1" applyAlignment="1" applyProtection="1">
      <alignment vertical="center"/>
      <protection/>
    </xf>
    <xf numFmtId="164" fontId="0" fillId="7" borderId="8" xfId="0" applyNumberFormat="1" applyFont="1" applyFill="1" applyBorder="1" applyAlignment="1" applyProtection="1">
      <alignment vertical="center"/>
      <protection/>
    </xf>
    <xf numFmtId="164" fontId="0" fillId="7" borderId="9" xfId="0" applyNumberFormat="1" applyFont="1" applyFill="1" applyBorder="1" applyAlignment="1" applyProtection="1">
      <alignment vertical="center"/>
      <protection/>
    </xf>
    <xf numFmtId="164" fontId="0" fillId="7" borderId="10" xfId="0" applyNumberFormat="1" applyFont="1" applyFill="1" applyBorder="1" applyAlignment="1" applyProtection="1">
      <alignment vertical="center"/>
      <protection/>
    </xf>
    <xf numFmtId="164" fontId="0" fillId="7" borderId="11" xfId="0" applyNumberFormat="1" applyFont="1" applyFill="1" applyBorder="1" applyAlignment="1" applyProtection="1">
      <alignment vertical="center"/>
      <protection/>
    </xf>
    <xf numFmtId="164" fontId="0" fillId="7" borderId="12" xfId="0" applyNumberFormat="1" applyFont="1" applyFill="1" applyBorder="1" applyAlignment="1" applyProtection="1">
      <alignment vertical="center"/>
      <protection/>
    </xf>
    <xf numFmtId="164" fontId="0" fillId="7" borderId="11" xfId="0" applyNumberFormat="1" applyFont="1" applyFill="1" applyBorder="1" applyAlignment="1" applyProtection="1">
      <alignment vertical="center"/>
      <protection/>
    </xf>
    <xf numFmtId="164" fontId="0" fillId="7" borderId="13" xfId="0" applyNumberFormat="1" applyFont="1" applyFill="1" applyBorder="1" applyAlignment="1" applyProtection="1">
      <alignment vertical="center"/>
      <protection/>
    </xf>
    <xf numFmtId="164" fontId="0" fillId="7" borderId="14" xfId="0" applyNumberFormat="1" applyFont="1" applyFill="1" applyBorder="1" applyAlignment="1" applyProtection="1">
      <alignment vertical="center"/>
      <protection/>
    </xf>
    <xf numFmtId="164" fontId="0" fillId="7" borderId="15" xfId="0" applyNumberFormat="1" applyFont="1" applyFill="1" applyBorder="1" applyAlignment="1" applyProtection="1">
      <alignment vertical="center"/>
      <protection/>
    </xf>
    <xf numFmtId="164" fontId="0" fillId="7" borderId="5" xfId="0" applyNumberFormat="1" applyFont="1" applyFill="1" applyBorder="1" applyAlignment="1" applyProtection="1">
      <alignment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Microsoft Sans Serif"/>
                <a:ea typeface="Microsoft Sans Serif"/>
                <a:cs typeface="Microsoft Sans Serif"/>
              </a:rPr>
              <a:t>Binding Ligands Decrease Tm of FKBP12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v>3: DMSO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FRET!$N$2:$N$122</c:f>
              <c:numCache/>
            </c:numRef>
          </c:yVal>
          <c:smooth val="0"/>
        </c:ser>
        <c:ser>
          <c:idx val="15"/>
          <c:order val="1"/>
          <c:tx>
            <c:v>4: FKBP12 and DMSO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FRET!$R$2:$R$122</c:f>
              <c:numCache/>
            </c:numRef>
          </c:yVal>
          <c:smooth val="0"/>
        </c:ser>
        <c:ser>
          <c:idx val="19"/>
          <c:order val="2"/>
          <c:tx>
            <c:v>5: FKBP12 and 10uM rapamycin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FRET!$V$2:$V$122</c:f>
              <c:numCache/>
            </c:numRef>
          </c:yVal>
          <c:smooth val="0"/>
        </c:ser>
        <c:ser>
          <c:idx val="23"/>
          <c:order val="3"/>
          <c:tx>
            <c:v>6: FKBP12 and 0.0005uM rapamycin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FRET!$Z$2:$Z$122</c:f>
              <c:numCache/>
            </c:numRef>
          </c:yVal>
          <c:smooth val="0"/>
        </c:ser>
        <c:ser>
          <c:idx val="27"/>
          <c:order val="4"/>
          <c:tx>
            <c:v>7: FKBP12 and ligand #1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FRET!$AD$2:$AD$122</c:f>
              <c:numCache/>
            </c:numRef>
          </c:yVal>
          <c:smooth val="0"/>
        </c:ser>
        <c:ser>
          <c:idx val="31"/>
          <c:order val="5"/>
          <c:tx>
            <c:v>8: FKBP12 and ligand #2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2051707"/>
        <c:axId val="41356500"/>
      </c:scatterChart>
      <c:valAx>
        <c:axId val="1205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Microsoft Sans Serif"/>
                    <a:ea typeface="Microsoft Sans Serif"/>
                    <a:cs typeface="Microsoft Sans Serif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crossAx val="41356500"/>
        <c:crosses val="autoZero"/>
        <c:crossBetween val="midCat"/>
        <c:dispUnits/>
      </c:valAx>
      <c:valAx>
        <c:axId val="41356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Microsoft Sans Serif"/>
                    <a:ea typeface="Microsoft Sans Serif"/>
                    <a:cs typeface="Microsoft Sans Serif"/>
                  </a:rPr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#0.00;\-###0.00" sourceLinked="1"/>
        <c:majorTickMark val="out"/>
        <c:minorTickMark val="none"/>
        <c:tickLblPos val="nextTo"/>
        <c:crossAx val="1205170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Microsoft Sans Serif"/>
                <a:ea typeface="Microsoft Sans Serif"/>
                <a:cs typeface="Microsoft Sans Serif"/>
              </a:rPr>
              <a:t>Control Ligand</a:t>
            </a:r>
            <a:r>
              <a:rPr lang="en-US" cap="none" u="none" baseline="0">
                <a:latin typeface="Microsoft Sans Serif"/>
                <a:ea typeface="Microsoft Sans Serif"/>
                <a:cs typeface="Microsoft Sans Serif"/>
              </a:rPr>
              <a:t> Decreases Tm of Control Protein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1: control protein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FRET!$B$2:$B$123</c:f>
              <c:numCache/>
            </c:numRef>
          </c:xVal>
          <c:yVal>
            <c:numRef>
              <c:f>FRET!$F$2:$F$123</c:f>
              <c:numCache/>
            </c:numRef>
          </c:yVal>
          <c:smooth val="0"/>
        </c:ser>
        <c:ser>
          <c:idx val="7"/>
          <c:order val="1"/>
          <c:tx>
            <c:v>2: control protein and control ligand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FRET!$B$2:$B$123</c:f>
              <c:numCache/>
            </c:numRef>
          </c:xVal>
          <c:yVal>
            <c:numRef>
              <c:f>FRET!$J$2:$J$123</c:f>
              <c:numCache/>
            </c:numRef>
          </c:yVal>
          <c:smooth val="0"/>
        </c:ser>
        <c:axId val="36664181"/>
        <c:axId val="61542174"/>
      </c:scatterChart>
      <c:valAx>
        <c:axId val="366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Microsoft Sans Serif"/>
                    <a:ea typeface="Microsoft Sans Serif"/>
                    <a:cs typeface="Microsoft Sans Serif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crossAx val="61542174"/>
        <c:crosses val="autoZero"/>
        <c:crossBetween val="midCat"/>
        <c:dispUnits/>
      </c:valAx>
      <c:valAx>
        <c:axId val="61542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Microsoft Sans Serif"/>
                    <a:ea typeface="Microsoft Sans Serif"/>
                    <a:cs typeface="Microsoft Sans Serif"/>
                  </a:rPr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#0.00;\-###0.00" sourceLinked="1"/>
        <c:majorTickMark val="out"/>
        <c:minorTickMark val="none"/>
        <c:tickLblPos val="nextTo"/>
        <c:crossAx val="3666418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123</xdr:row>
      <xdr:rowOff>47625</xdr:rowOff>
    </xdr:from>
    <xdr:to>
      <xdr:col>21</xdr:col>
      <xdr:colOff>142875</xdr:colOff>
      <xdr:row>147</xdr:row>
      <xdr:rowOff>66675</xdr:rowOff>
    </xdr:to>
    <xdr:graphicFrame macro="">
      <xdr:nvGraphicFramePr>
        <xdr:cNvPr id="2" name="Chart 1"/>
        <xdr:cNvGraphicFramePr/>
      </xdr:nvGraphicFramePr>
      <xdr:xfrm>
        <a:off x="933450" y="16563975"/>
        <a:ext cx="6829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148</xdr:row>
      <xdr:rowOff>47625</xdr:rowOff>
    </xdr:from>
    <xdr:to>
      <xdr:col>21</xdr:col>
      <xdr:colOff>123825</xdr:colOff>
      <xdr:row>172</xdr:row>
      <xdr:rowOff>47625</xdr:rowOff>
    </xdr:to>
    <xdr:graphicFrame macro="">
      <xdr:nvGraphicFramePr>
        <xdr:cNvPr id="3" name="Chart 2"/>
        <xdr:cNvGraphicFramePr/>
      </xdr:nvGraphicFramePr>
      <xdr:xfrm>
        <a:off x="942975" y="19916775"/>
        <a:ext cx="68008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7.33203125" defaultRowHeight="12" customHeight="1"/>
  <cols>
    <col min="1" max="1" width="23.16015625" style="5" customWidth="1"/>
    <col min="2" max="2" width="27" style="5" customWidth="1"/>
    <col min="3" max="3" width="7.33203125" style="5" customWidth="1"/>
    <col min="4" max="16384" width="7.33203125" style="5" customWidth="1"/>
  </cols>
  <sheetData>
    <row r="1" spans="1:2" ht="12" customHeight="1">
      <c r="A1" s="5" t="s">
        <v>25</v>
      </c>
      <c r="B1" s="5" t="s">
        <v>26</v>
      </c>
    </row>
    <row r="2" spans="1:2" ht="12" customHeight="1">
      <c r="A2" s="5" t="s">
        <v>27</v>
      </c>
      <c r="B2" s="5" t="s">
        <v>28</v>
      </c>
    </row>
    <row r="3" ht="12" customHeight="1">
      <c r="A3" s="5" t="s">
        <v>29</v>
      </c>
    </row>
    <row r="4" ht="12" customHeight="1">
      <c r="A4" s="5" t="s">
        <v>30</v>
      </c>
    </row>
    <row r="5" spans="1:2" ht="12" customHeight="1">
      <c r="A5" s="5" t="s">
        <v>31</v>
      </c>
      <c r="B5" s="5" t="s">
        <v>32</v>
      </c>
    </row>
    <row r="6" spans="1:2" ht="12" customHeight="1">
      <c r="A6" s="5" t="s">
        <v>33</v>
      </c>
      <c r="B6" s="5" t="s">
        <v>34</v>
      </c>
    </row>
    <row r="7" spans="1:2" ht="12" customHeight="1">
      <c r="A7" s="5" t="s">
        <v>35</v>
      </c>
      <c r="B7" s="6">
        <v>10</v>
      </c>
    </row>
    <row r="8" spans="1:2" ht="12" customHeight="1">
      <c r="A8" s="5" t="s">
        <v>36</v>
      </c>
      <c r="B8" s="6">
        <v>95</v>
      </c>
    </row>
    <row r="9" spans="1:2" ht="12" customHeight="1">
      <c r="A9" s="5" t="s">
        <v>37</v>
      </c>
      <c r="B9" s="5" t="s">
        <v>38</v>
      </c>
    </row>
    <row r="10" spans="1:2" ht="12" customHeight="1">
      <c r="A10" s="5" t="s">
        <v>39</v>
      </c>
      <c r="B10" s="5" t="s">
        <v>40</v>
      </c>
    </row>
    <row r="11" spans="1:2" ht="12" customHeight="1">
      <c r="A11" s="5" t="s">
        <v>41</v>
      </c>
      <c r="B11" s="5" t="s">
        <v>42</v>
      </c>
    </row>
    <row r="12" spans="1:2" ht="12" customHeight="1">
      <c r="A12" s="5" t="s">
        <v>43</v>
      </c>
      <c r="B12" s="5" t="s">
        <v>44</v>
      </c>
    </row>
    <row r="13" spans="1:2" ht="12" customHeight="1">
      <c r="A13" s="5" t="s">
        <v>45</v>
      </c>
      <c r="B13" s="5" t="s">
        <v>46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tabSelected="1" workbookViewId="0" topLeftCell="A117">
      <selection activeCell="Y138" sqref="Y138"/>
    </sheetView>
  </sheetViews>
  <sheetFormatPr defaultColWidth="12" defaultRowHeight="10.5"/>
  <cols>
    <col min="1" max="1" width="1.171875" style="2" customWidth="1"/>
    <col min="2" max="2" width="9.33203125" style="4" customWidth="1"/>
    <col min="3" max="5" width="6.16015625" style="4" customWidth="1"/>
    <col min="6" max="6" width="7.83203125" style="8" customWidth="1"/>
    <col min="7" max="9" width="6.16015625" style="4" customWidth="1"/>
    <col min="10" max="10" width="9.66015625" style="8" customWidth="1"/>
    <col min="11" max="13" width="6.16015625" style="4" customWidth="1"/>
    <col min="14" max="14" width="6.16015625" style="8" customWidth="1"/>
    <col min="15" max="17" width="6.16015625" style="4" customWidth="1"/>
    <col min="18" max="18" width="6.16015625" style="8" customWidth="1"/>
    <col min="19" max="19" width="6.66015625" style="4" customWidth="1"/>
    <col min="20" max="21" width="6.16015625" style="4" customWidth="1"/>
    <col min="22" max="22" width="6.16015625" style="8" customWidth="1"/>
    <col min="23" max="25" width="6.16015625" style="4" customWidth="1"/>
    <col min="26" max="26" width="7" style="8" customWidth="1"/>
    <col min="27" max="29" width="6.16015625" style="4" customWidth="1"/>
    <col min="30" max="30" width="7.16015625" style="8" customWidth="1"/>
    <col min="31" max="33" width="6.16015625" style="4" customWidth="1"/>
    <col min="34" max="34" width="6.16015625" style="8" customWidth="1"/>
  </cols>
  <sheetData>
    <row r="1" spans="1:34" ht="20">
      <c r="A1" s="3"/>
      <c r="B1" s="1" t="s">
        <v>0</v>
      </c>
      <c r="C1" s="1" t="s">
        <v>1</v>
      </c>
      <c r="D1" s="1" t="s">
        <v>2</v>
      </c>
      <c r="E1" s="1" t="s">
        <v>3</v>
      </c>
      <c r="F1" s="7"/>
      <c r="G1" s="1" t="s">
        <v>4</v>
      </c>
      <c r="H1" s="1" t="s">
        <v>5</v>
      </c>
      <c r="I1" s="1" t="s">
        <v>6</v>
      </c>
      <c r="J1" s="7"/>
      <c r="K1" s="1" t="s">
        <v>7</v>
      </c>
      <c r="L1" s="1" t="s">
        <v>8</v>
      </c>
      <c r="M1" s="1" t="s">
        <v>9</v>
      </c>
      <c r="N1" s="7"/>
      <c r="O1" s="1" t="s">
        <v>10</v>
      </c>
      <c r="P1" s="1" t="s">
        <v>11</v>
      </c>
      <c r="Q1" s="1" t="s">
        <v>12</v>
      </c>
      <c r="R1" s="7"/>
      <c r="S1" s="1" t="s">
        <v>13</v>
      </c>
      <c r="T1" s="1" t="s">
        <v>14</v>
      </c>
      <c r="U1" s="1" t="s">
        <v>15</v>
      </c>
      <c r="V1" s="7"/>
      <c r="W1" s="1" t="s">
        <v>16</v>
      </c>
      <c r="X1" s="1" t="s">
        <v>17</v>
      </c>
      <c r="Y1" s="1" t="s">
        <v>18</v>
      </c>
      <c r="Z1" s="7"/>
      <c r="AA1" s="1" t="s">
        <v>19</v>
      </c>
      <c r="AB1" s="1" t="s">
        <v>20</v>
      </c>
      <c r="AC1" s="1" t="s">
        <v>21</v>
      </c>
      <c r="AD1" s="7"/>
      <c r="AE1" s="1" t="s">
        <v>22</v>
      </c>
      <c r="AF1" s="1" t="s">
        <v>23</v>
      </c>
      <c r="AG1" s="1" t="s">
        <v>24</v>
      </c>
      <c r="AH1" s="7"/>
    </row>
    <row r="2" spans="2:34" ht="10.5">
      <c r="B2" s="4">
        <v>25</v>
      </c>
      <c r="C2" s="4">
        <v>3.05553102547879</v>
      </c>
      <c r="D2" s="4">
        <v>11.1816353046336</v>
      </c>
      <c r="E2" s="4">
        <v>15.1467591478042</v>
      </c>
      <c r="F2" s="8">
        <f>AVERAGE(C2:E2)</f>
        <v>9.794641825972198</v>
      </c>
      <c r="G2" s="4">
        <v>18.8913815164314</v>
      </c>
      <c r="H2" s="4">
        <v>20.6862353129823</v>
      </c>
      <c r="I2" s="4">
        <v>20.0672803253533</v>
      </c>
      <c r="J2" s="8">
        <f>AVERAGE(G2:I2)</f>
        <v>19.88163238492233</v>
      </c>
      <c r="K2" s="4">
        <v>0.882366731290176</v>
      </c>
      <c r="L2" s="4">
        <v>0.883966253914991</v>
      </c>
      <c r="M2" s="4">
        <v>-0.733819586338256</v>
      </c>
      <c r="N2" s="8">
        <f>AVERAGE(K2:M2)</f>
        <v>0.344171132955637</v>
      </c>
      <c r="O2" s="4">
        <v>8.23110538472861</v>
      </c>
      <c r="P2" s="4">
        <v>7.86595891869433</v>
      </c>
      <c r="Q2" s="4">
        <v>10.9515136084631</v>
      </c>
      <c r="R2" s="8">
        <f>AVERAGE(O2:Q2)</f>
        <v>9.016192637295347</v>
      </c>
      <c r="S2" s="4">
        <v>7.61549861676701</v>
      </c>
      <c r="T2" s="4">
        <v>7.62588938361489</v>
      </c>
      <c r="U2" s="4">
        <v>7.84134405839336</v>
      </c>
      <c r="V2" s="8">
        <f>AVERAGE(S2:U2)</f>
        <v>7.694244019591753</v>
      </c>
      <c r="W2" s="4">
        <v>6.41833955947743</v>
      </c>
      <c r="X2" s="4">
        <v>5.3817481707847</v>
      </c>
      <c r="Y2" s="4">
        <v>6.8722156503668</v>
      </c>
      <c r="Z2" s="8">
        <f>AVERAGE(W2:Y2)</f>
        <v>6.2241011268763105</v>
      </c>
      <c r="AA2" s="4">
        <v>9.99972899852435</v>
      </c>
      <c r="AB2" s="4">
        <v>10.8800509125274</v>
      </c>
      <c r="AC2" s="4">
        <v>12.3415705657325</v>
      </c>
      <c r="AD2" s="8">
        <f>AVERAGE(AA2:AC2)</f>
        <v>11.073783492261418</v>
      </c>
      <c r="AE2" s="4">
        <v>7.06707780015063</v>
      </c>
      <c r="AF2" s="4">
        <v>8.90887139900201</v>
      </c>
      <c r="AG2" s="4">
        <v>8.33244279056203</v>
      </c>
      <c r="AH2" s="8">
        <f>AVERAGE(AE2:AG2)</f>
        <v>8.10279732990489</v>
      </c>
    </row>
    <row r="3" spans="2:34" ht="10.5">
      <c r="B3" s="4">
        <v>25.5</v>
      </c>
      <c r="C3" s="4">
        <v>6.62031722187044</v>
      </c>
      <c r="D3" s="4">
        <v>24.2268764933727</v>
      </c>
      <c r="E3" s="4">
        <v>32.8179781535766</v>
      </c>
      <c r="F3" s="8">
        <f aca="true" t="shared" si="0" ref="F3:F66">AVERAGE(C3:E3)</f>
        <v>21.221723956273248</v>
      </c>
      <c r="G3" s="4">
        <v>40.9313266189353</v>
      </c>
      <c r="H3" s="4">
        <v>44.8201765114616</v>
      </c>
      <c r="I3" s="4">
        <v>43.4791073715975</v>
      </c>
      <c r="J3" s="8">
        <f aca="true" t="shared" si="1" ref="J3:J66">AVERAGE(G3:I3)</f>
        <v>43.076870167331464</v>
      </c>
      <c r="K3" s="4">
        <v>1.91179458446311</v>
      </c>
      <c r="L3" s="4">
        <v>1.91526021681608</v>
      </c>
      <c r="M3" s="4">
        <v>-1.58994243706576</v>
      </c>
      <c r="N3" s="8">
        <f aca="true" t="shared" si="2" ref="N3:N66">AVERAGE(K3:M3)</f>
        <v>0.7457041214044766</v>
      </c>
      <c r="O3" s="4">
        <v>17.8340616669132</v>
      </c>
      <c r="P3" s="4">
        <v>17.0429109905054</v>
      </c>
      <c r="Q3" s="4">
        <v>23.7282794850024</v>
      </c>
      <c r="R3" s="8">
        <f aca="true" t="shared" si="3" ref="R3:R66">AVERAGE(O3:Q3)</f>
        <v>19.53508404747367</v>
      </c>
      <c r="S3" s="4">
        <v>16.500247002994</v>
      </c>
      <c r="T3" s="4">
        <v>16.5227603311665</v>
      </c>
      <c r="U3" s="4">
        <v>16.9895787931855</v>
      </c>
      <c r="V3" s="8">
        <f aca="true" t="shared" si="4" ref="V3:V66">AVERAGE(S3:U3)</f>
        <v>16.670862042448665</v>
      </c>
      <c r="W3" s="4">
        <v>13.9064023788674</v>
      </c>
      <c r="X3" s="4">
        <v>11.6604543700342</v>
      </c>
      <c r="Y3" s="4">
        <v>14.889800575795</v>
      </c>
      <c r="Z3" s="8">
        <f aca="true" t="shared" si="5" ref="Z3:Z66">AVERAGE(W3:Y3)</f>
        <v>13.485552441565533</v>
      </c>
      <c r="AA3" s="4">
        <v>21.6660794968016</v>
      </c>
      <c r="AB3" s="4">
        <v>23.5734436438094</v>
      </c>
      <c r="AC3" s="4">
        <v>26.7400695590871</v>
      </c>
      <c r="AD3" s="8">
        <f aca="true" t="shared" si="6" ref="AD3:AD66">AVERAGE(AA3:AC3)</f>
        <v>23.993197566566035</v>
      </c>
      <c r="AE3" s="4">
        <v>15.312001900326</v>
      </c>
      <c r="AF3" s="4">
        <v>19.3025546978365</v>
      </c>
      <c r="AG3" s="4">
        <v>18.0536260462167</v>
      </c>
      <c r="AH3" s="8">
        <f aca="true" t="shared" si="7" ref="AH3:AH66">AVERAGE(AE3:AG3)</f>
        <v>17.556060881459732</v>
      </c>
    </row>
    <row r="4" spans="2:34" ht="10.5">
      <c r="B4" s="4">
        <v>26</v>
      </c>
      <c r="C4" s="4">
        <v>6.11106205095734</v>
      </c>
      <c r="D4" s="4">
        <v>22.3632706092664</v>
      </c>
      <c r="E4" s="4">
        <v>30.2935182956093</v>
      </c>
      <c r="F4" s="8">
        <f t="shared" si="0"/>
        <v>19.589283651944346</v>
      </c>
      <c r="G4" s="4">
        <v>37.7827630328633</v>
      </c>
      <c r="H4" s="4">
        <v>41.3724706259644</v>
      </c>
      <c r="I4" s="4">
        <v>40.1345606507044</v>
      </c>
      <c r="J4" s="8">
        <f t="shared" si="1"/>
        <v>39.763264769844035</v>
      </c>
      <c r="K4" s="4">
        <v>1.76473346258217</v>
      </c>
      <c r="L4" s="4">
        <v>1.76793250783061</v>
      </c>
      <c r="M4" s="4">
        <v>-1.46763917267606</v>
      </c>
      <c r="N4" s="8">
        <f t="shared" si="2"/>
        <v>0.6883422659122399</v>
      </c>
      <c r="O4" s="4">
        <v>16.4622107694591</v>
      </c>
      <c r="P4" s="4">
        <v>15.7319178373906</v>
      </c>
      <c r="Q4" s="4">
        <v>21.9030272169252</v>
      </c>
      <c r="R4" s="8">
        <f t="shared" si="3"/>
        <v>18.032385274591633</v>
      </c>
      <c r="S4" s="4">
        <v>15.230997233532</v>
      </c>
      <c r="T4" s="4">
        <v>15.2517787672307</v>
      </c>
      <c r="U4" s="4">
        <v>15.6826881167875</v>
      </c>
      <c r="V4" s="8">
        <f t="shared" si="4"/>
        <v>15.3884880391834</v>
      </c>
      <c r="W4" s="4">
        <v>12.8366791189545</v>
      </c>
      <c r="X4" s="4">
        <v>10.7634963415704</v>
      </c>
      <c r="Y4" s="4">
        <v>13.7444313007347</v>
      </c>
      <c r="Z4" s="8">
        <f t="shared" si="5"/>
        <v>12.4482022537532</v>
      </c>
      <c r="AA4" s="4">
        <v>19.9994579970466</v>
      </c>
      <c r="AB4" s="4">
        <v>21.7601018250557</v>
      </c>
      <c r="AC4" s="4">
        <v>24.683141131465</v>
      </c>
      <c r="AD4" s="8">
        <f t="shared" si="6"/>
        <v>22.147566984522438</v>
      </c>
      <c r="AE4" s="4">
        <v>14.1341556003009</v>
      </c>
      <c r="AF4" s="4">
        <v>17.8177427980021</v>
      </c>
      <c r="AG4" s="4">
        <v>16.6648855811221</v>
      </c>
      <c r="AH4" s="8">
        <f t="shared" si="7"/>
        <v>16.205594659808366</v>
      </c>
    </row>
    <row r="5" spans="2:34" ht="10.5">
      <c r="B5" s="4">
        <v>26.5</v>
      </c>
      <c r="C5" s="4">
        <v>6.11106205095734</v>
      </c>
      <c r="D5" s="4">
        <v>22.3632706092684</v>
      </c>
      <c r="E5" s="4">
        <v>30.2935182956072</v>
      </c>
      <c r="F5" s="8">
        <f t="shared" si="0"/>
        <v>19.589283651944314</v>
      </c>
      <c r="G5" s="4">
        <v>37.7827630328632</v>
      </c>
      <c r="H5" s="4">
        <v>41.372470625962</v>
      </c>
      <c r="I5" s="4">
        <v>40.134560650705</v>
      </c>
      <c r="J5" s="8">
        <f t="shared" si="1"/>
        <v>39.7632647698434</v>
      </c>
      <c r="K5" s="4">
        <v>1.76473346257944</v>
      </c>
      <c r="L5" s="4">
        <v>1.76793250783015</v>
      </c>
      <c r="M5" s="4">
        <v>-1.46763917267828</v>
      </c>
      <c r="N5" s="8">
        <f t="shared" si="2"/>
        <v>0.6883422659104367</v>
      </c>
      <c r="O5" s="4">
        <v>16.4622107694622</v>
      </c>
      <c r="P5" s="4">
        <v>15.7319178373921</v>
      </c>
      <c r="Q5" s="4">
        <v>21.9030272169267</v>
      </c>
      <c r="R5" s="8">
        <f t="shared" si="3"/>
        <v>18.032385274593665</v>
      </c>
      <c r="S5" s="4">
        <v>15.2309972335324</v>
      </c>
      <c r="T5" s="4">
        <v>15.2517787672301</v>
      </c>
      <c r="U5" s="4">
        <v>15.6826881167849</v>
      </c>
      <c r="V5" s="8">
        <f t="shared" si="4"/>
        <v>15.388488039182468</v>
      </c>
      <c r="W5" s="4">
        <v>12.836679118952</v>
      </c>
      <c r="X5" s="4">
        <v>10.7634963415705</v>
      </c>
      <c r="Y5" s="4">
        <v>13.7444313007358</v>
      </c>
      <c r="Z5" s="8">
        <f t="shared" si="5"/>
        <v>12.448202253752767</v>
      </c>
      <c r="AA5" s="4">
        <v>19.9994579970493</v>
      </c>
      <c r="AB5" s="4">
        <v>21.7601018250585</v>
      </c>
      <c r="AC5" s="4">
        <v>24.6831411314649</v>
      </c>
      <c r="AD5" s="8">
        <f t="shared" si="6"/>
        <v>22.147566984524236</v>
      </c>
      <c r="AE5" s="4">
        <v>14.1341556003025</v>
      </c>
      <c r="AF5" s="4">
        <v>17.817742798003</v>
      </c>
      <c r="AG5" s="4">
        <v>16.6648855811227</v>
      </c>
      <c r="AH5" s="8">
        <f t="shared" si="7"/>
        <v>16.205594659809403</v>
      </c>
    </row>
    <row r="6" spans="2:34" ht="10.5">
      <c r="B6" s="4">
        <v>27</v>
      </c>
      <c r="C6" s="4">
        <v>6.11106205095734</v>
      </c>
      <c r="D6" s="4">
        <v>22.3632706092532</v>
      </c>
      <c r="E6" s="4">
        <v>30.2935182956172</v>
      </c>
      <c r="F6" s="8">
        <f t="shared" si="0"/>
        <v>19.58928365194258</v>
      </c>
      <c r="G6" s="4">
        <v>37.7827630328702</v>
      </c>
      <c r="H6" s="4">
        <v>41.3724706259832</v>
      </c>
      <c r="I6" s="4">
        <v>40.134560650705</v>
      </c>
      <c r="J6" s="8">
        <f t="shared" si="1"/>
        <v>39.7632647698528</v>
      </c>
      <c r="K6" s="4">
        <v>1.76473346259513</v>
      </c>
      <c r="L6" s="4">
        <v>1.76793250783646</v>
      </c>
      <c r="M6" s="4">
        <v>-1.46763917266469</v>
      </c>
      <c r="N6" s="8">
        <f t="shared" si="2"/>
        <v>0.6883422659223001</v>
      </c>
      <c r="O6" s="4">
        <v>16.4622107694299</v>
      </c>
      <c r="P6" s="4">
        <v>15.7319178373716</v>
      </c>
      <c r="Q6" s="4">
        <v>21.9030272169227</v>
      </c>
      <c r="R6" s="8">
        <f t="shared" si="3"/>
        <v>18.032385274574732</v>
      </c>
      <c r="S6" s="4">
        <v>15.2309972335333</v>
      </c>
      <c r="T6" s="4">
        <v>15.2517787672292</v>
      </c>
      <c r="U6" s="4">
        <v>15.6826881168039</v>
      </c>
      <c r="V6" s="8">
        <f t="shared" si="4"/>
        <v>15.3884880391888</v>
      </c>
      <c r="W6" s="4">
        <v>12.8366791189745</v>
      </c>
      <c r="X6" s="4">
        <v>10.763496341567</v>
      </c>
      <c r="Y6" s="4">
        <v>13.744431300726</v>
      </c>
      <c r="Z6" s="8">
        <f t="shared" si="5"/>
        <v>12.448202253755833</v>
      </c>
      <c r="AA6" s="4">
        <v>19.9994579970361</v>
      </c>
      <c r="AB6" s="4">
        <v>21.7601018250338</v>
      </c>
      <c r="AC6" s="4">
        <v>24.6831411314657</v>
      </c>
      <c r="AD6" s="8">
        <f t="shared" si="6"/>
        <v>22.14756698451187</v>
      </c>
      <c r="AE6" s="4">
        <v>14.1341556002875</v>
      </c>
      <c r="AF6" s="4">
        <v>17.8177427980023</v>
      </c>
      <c r="AG6" s="4">
        <v>16.6648855811263</v>
      </c>
      <c r="AH6" s="8">
        <f t="shared" si="7"/>
        <v>16.205594659805367</v>
      </c>
    </row>
    <row r="7" spans="2:34" ht="10.5">
      <c r="B7" s="4">
        <v>27.5</v>
      </c>
      <c r="C7" s="4">
        <v>6.54130101439023</v>
      </c>
      <c r="D7" s="4">
        <v>22.739839701813</v>
      </c>
      <c r="E7" s="4">
        <v>30.6948377219215</v>
      </c>
      <c r="F7" s="8">
        <f t="shared" si="0"/>
        <v>19.991992812708244</v>
      </c>
      <c r="G7" s="4">
        <v>37.9595798016077</v>
      </c>
      <c r="H7" s="4">
        <v>41.6120130212075</v>
      </c>
      <c r="I7" s="4">
        <v>40.4187597239522</v>
      </c>
      <c r="J7" s="8">
        <f t="shared" si="1"/>
        <v>39.9967841822558</v>
      </c>
      <c r="K7" s="4">
        <v>1.76409755323482</v>
      </c>
      <c r="L7" s="4">
        <v>1.7759160211304</v>
      </c>
      <c r="M7" s="4">
        <v>-1.42776456044129</v>
      </c>
      <c r="N7" s="8">
        <f t="shared" si="2"/>
        <v>0.7040830046413099</v>
      </c>
      <c r="O7" s="4">
        <v>16.5686166607934</v>
      </c>
      <c r="P7" s="4">
        <v>15.8531988475574</v>
      </c>
      <c r="Q7" s="4">
        <v>21.9835392039711</v>
      </c>
      <c r="R7" s="8">
        <f t="shared" si="3"/>
        <v>18.135118237440633</v>
      </c>
      <c r="S7" s="4">
        <v>15.2812094592213</v>
      </c>
      <c r="T7" s="4">
        <v>15.3147706122199</v>
      </c>
      <c r="U7" s="4">
        <v>15.7925498450315</v>
      </c>
      <c r="V7" s="8">
        <f t="shared" si="4"/>
        <v>15.4628433054909</v>
      </c>
      <c r="W7" s="4">
        <v>12.9637634966388</v>
      </c>
      <c r="X7" s="4">
        <v>10.8916791712073</v>
      </c>
      <c r="Y7" s="4">
        <v>13.8725459800099</v>
      </c>
      <c r="Z7" s="8">
        <f t="shared" si="5"/>
        <v>12.575996215951998</v>
      </c>
      <c r="AA7" s="4">
        <v>20.1144699172656</v>
      </c>
      <c r="AB7" s="4">
        <v>21.9238420145938</v>
      </c>
      <c r="AC7" s="4">
        <v>24.7946501681585</v>
      </c>
      <c r="AD7" s="8">
        <f t="shared" si="6"/>
        <v>22.2776540333393</v>
      </c>
      <c r="AE7" s="4">
        <v>14.2093503547467</v>
      </c>
      <c r="AF7" s="4">
        <v>17.921686514305</v>
      </c>
      <c r="AG7" s="4">
        <v>16.6986742802939</v>
      </c>
      <c r="AH7" s="8">
        <f t="shared" si="7"/>
        <v>16.2765703831152</v>
      </c>
    </row>
    <row r="8" spans="2:34" ht="10.5">
      <c r="B8" s="4">
        <v>28</v>
      </c>
      <c r="C8" s="4">
        <v>4.0220356055637</v>
      </c>
      <c r="D8" s="4">
        <v>20.5275997273205</v>
      </c>
      <c r="E8" s="4">
        <v>28.2392860656065</v>
      </c>
      <c r="F8" s="8">
        <f t="shared" si="0"/>
        <v>17.596307132830233</v>
      </c>
      <c r="G8" s="4">
        <v>36.88694469691</v>
      </c>
      <c r="H8" s="4">
        <v>40.1351280982158</v>
      </c>
      <c r="I8" s="4">
        <v>38.6630613387548</v>
      </c>
      <c r="J8" s="8">
        <f t="shared" si="1"/>
        <v>38.5617113779602</v>
      </c>
      <c r="K8" s="4">
        <v>1.75321414821747</v>
      </c>
      <c r="L8" s="4">
        <v>1.74169010693214</v>
      </c>
      <c r="M8" s="4">
        <v>-1.69039460643904</v>
      </c>
      <c r="N8" s="8">
        <f t="shared" si="2"/>
        <v>0.6015032162368567</v>
      </c>
      <c r="O8" s="4">
        <v>15.8648816883607</v>
      </c>
      <c r="P8" s="4">
        <v>15.066754099844</v>
      </c>
      <c r="Q8" s="4">
        <v>21.5101453390895</v>
      </c>
      <c r="R8" s="8">
        <f t="shared" si="3"/>
        <v>17.48059370909807</v>
      </c>
      <c r="S8" s="4">
        <v>14.9692304377103</v>
      </c>
      <c r="T8" s="4">
        <v>14.9904204561999</v>
      </c>
      <c r="U8" s="4">
        <v>15.0626404462888</v>
      </c>
      <c r="V8" s="8">
        <f t="shared" si="4"/>
        <v>15.007430446733002</v>
      </c>
      <c r="W8" s="4">
        <v>12.1526329948587</v>
      </c>
      <c r="X8" s="4">
        <v>10.0518697815266</v>
      </c>
      <c r="Y8" s="4">
        <v>13.0734588747104</v>
      </c>
      <c r="Z8" s="8">
        <f t="shared" si="5"/>
        <v>11.759320550365233</v>
      </c>
      <c r="AA8" s="4">
        <v>19.3717461205084</v>
      </c>
      <c r="AB8" s="4">
        <v>20.876491293971</v>
      </c>
      <c r="AC8" s="4">
        <v>24.1035107682846</v>
      </c>
      <c r="AD8" s="8">
        <f t="shared" si="6"/>
        <v>21.450582727588</v>
      </c>
      <c r="AE8" s="4">
        <v>13.6995748494398</v>
      </c>
      <c r="AF8" s="4">
        <v>17.2638749701239</v>
      </c>
      <c r="AG8" s="4">
        <v>16.4961862554824</v>
      </c>
      <c r="AH8" s="8">
        <f t="shared" si="7"/>
        <v>15.819878691682034</v>
      </c>
    </row>
    <row r="9" spans="2:34" ht="10.5">
      <c r="B9" s="4">
        <v>28.5</v>
      </c>
      <c r="C9" s="4">
        <v>-1.9661756233204</v>
      </c>
      <c r="D9" s="4">
        <v>15.2879282799121</v>
      </c>
      <c r="E9" s="4">
        <v>23.2394028552873</v>
      </c>
      <c r="F9" s="8">
        <f t="shared" si="0"/>
        <v>12.187051837293</v>
      </c>
      <c r="G9" s="4">
        <v>34.6281671938436</v>
      </c>
      <c r="H9" s="4">
        <v>37.2118460888786</v>
      </c>
      <c r="I9" s="4">
        <v>35.2337528265591</v>
      </c>
      <c r="J9" s="8">
        <f t="shared" si="1"/>
        <v>35.691255369760434</v>
      </c>
      <c r="K9" s="4">
        <v>1.83532710477527</v>
      </c>
      <c r="L9" s="4">
        <v>1.51954442596445</v>
      </c>
      <c r="M9" s="4">
        <v>-2.09460644399871</v>
      </c>
      <c r="N9" s="8">
        <f t="shared" si="2"/>
        <v>0.4200883622470033</v>
      </c>
      <c r="O9" s="4">
        <v>14.8544082168903</v>
      </c>
      <c r="P9" s="4">
        <v>13.851094204641</v>
      </c>
      <c r="Q9" s="4">
        <v>20.3687207242253</v>
      </c>
      <c r="R9" s="8">
        <f t="shared" si="3"/>
        <v>16.35807438191887</v>
      </c>
      <c r="S9" s="4">
        <v>14.403372059774</v>
      </c>
      <c r="T9" s="4">
        <v>13.8184670593689</v>
      </c>
      <c r="U9" s="4">
        <v>14.0294669940987</v>
      </c>
      <c r="V9" s="8">
        <f t="shared" si="4"/>
        <v>14.083768704413865</v>
      </c>
      <c r="W9" s="4">
        <v>10.6959453854874</v>
      </c>
      <c r="X9" s="4">
        <v>8.76286694989596</v>
      </c>
      <c r="Y9" s="4">
        <v>11.5645405611641</v>
      </c>
      <c r="Z9" s="8">
        <f t="shared" si="5"/>
        <v>10.341117632182486</v>
      </c>
      <c r="AA9" s="4">
        <v>18.1685212354498</v>
      </c>
      <c r="AB9" s="4">
        <v>19.0823217264555</v>
      </c>
      <c r="AC9" s="4">
        <v>22.7937176948036</v>
      </c>
      <c r="AD9" s="8">
        <f t="shared" si="6"/>
        <v>20.0148535522363</v>
      </c>
      <c r="AE9" s="4">
        <v>13.025358135578</v>
      </c>
      <c r="AF9" s="4">
        <v>16.0371349546446</v>
      </c>
      <c r="AG9" s="4">
        <v>15.9890586113181</v>
      </c>
      <c r="AH9" s="8">
        <f t="shared" si="7"/>
        <v>15.017183900513567</v>
      </c>
    </row>
    <row r="10" spans="2:34" ht="10.5">
      <c r="B10" s="4">
        <v>29</v>
      </c>
      <c r="C10" s="4">
        <v>-7.80862183098623</v>
      </c>
      <c r="D10" s="4">
        <v>10.4734051196129</v>
      </c>
      <c r="E10" s="4">
        <v>19.4595951950444</v>
      </c>
      <c r="F10" s="8">
        <f t="shared" si="0"/>
        <v>7.374792827890357</v>
      </c>
      <c r="G10" s="4">
        <v>32.8804241706781</v>
      </c>
      <c r="H10" s="4">
        <v>35.1516863364579</v>
      </c>
      <c r="I10" s="4">
        <v>32.694059185717</v>
      </c>
      <c r="J10" s="8">
        <f t="shared" si="1"/>
        <v>33.57538989761767</v>
      </c>
      <c r="K10" s="4">
        <v>2.0568854539199</v>
      </c>
      <c r="L10" s="4">
        <v>1.44806997615467</v>
      </c>
      <c r="M10" s="4">
        <v>-2.17694879604284</v>
      </c>
      <c r="N10" s="8">
        <f t="shared" si="2"/>
        <v>0.4426688780105768</v>
      </c>
      <c r="O10" s="4">
        <v>14.5241701080661</v>
      </c>
      <c r="P10" s="4">
        <v>13.0630484546473</v>
      </c>
      <c r="Q10" s="4">
        <v>19.4614399230744</v>
      </c>
      <c r="R10" s="8">
        <f t="shared" si="3"/>
        <v>15.682886161929266</v>
      </c>
      <c r="S10" s="4">
        <v>13.7761034267072</v>
      </c>
      <c r="T10" s="4">
        <v>12.5184100173481</v>
      </c>
      <c r="U10" s="4">
        <v>13.7962355280179</v>
      </c>
      <c r="V10" s="8">
        <f t="shared" si="4"/>
        <v>13.363582990691066</v>
      </c>
      <c r="W10" s="4">
        <v>10.3917236763679</v>
      </c>
      <c r="X10" s="4">
        <v>8.37281901734036</v>
      </c>
      <c r="Y10" s="4">
        <v>10.48417155889</v>
      </c>
      <c r="Z10" s="8">
        <f t="shared" si="5"/>
        <v>9.749571417532753</v>
      </c>
      <c r="AA10" s="4">
        <v>17.6110807558177</v>
      </c>
      <c r="AB10" s="4">
        <v>18.2372184625825</v>
      </c>
      <c r="AC10" s="4">
        <v>21.6375402936752</v>
      </c>
      <c r="AD10" s="8">
        <f t="shared" si="6"/>
        <v>19.161946504025135</v>
      </c>
      <c r="AE10" s="4">
        <v>13.1619454998834</v>
      </c>
      <c r="AF10" s="4">
        <v>15.7575318353204</v>
      </c>
      <c r="AG10" s="4">
        <v>16.0003586188778</v>
      </c>
      <c r="AH10" s="8">
        <f t="shared" si="7"/>
        <v>14.973278651360536</v>
      </c>
    </row>
    <row r="11" spans="2:34" ht="10.5">
      <c r="B11" s="4">
        <v>29.5</v>
      </c>
      <c r="C11" s="4">
        <v>-13.360587302936</v>
      </c>
      <c r="D11" s="4">
        <v>6.61495279363316</v>
      </c>
      <c r="E11" s="4">
        <v>16.0822829236442</v>
      </c>
      <c r="F11" s="8">
        <f t="shared" si="0"/>
        <v>3.1122161381137867</v>
      </c>
      <c r="G11" s="4">
        <v>31.1499768920937</v>
      </c>
      <c r="H11" s="4">
        <v>33.360199586078</v>
      </c>
      <c r="I11" s="4">
        <v>30.4673733272023</v>
      </c>
      <c r="J11" s="8">
        <f t="shared" si="1"/>
        <v>31.659183268457998</v>
      </c>
      <c r="K11" s="4">
        <v>2.88841741007604</v>
      </c>
      <c r="L11" s="4">
        <v>1.86403532553317</v>
      </c>
      <c r="M11" s="4">
        <v>-1.54592986379754</v>
      </c>
      <c r="N11" s="8">
        <f t="shared" si="2"/>
        <v>1.0688409572705566</v>
      </c>
      <c r="O11" s="4">
        <v>14.4316557051915</v>
      </c>
      <c r="P11" s="4">
        <v>12.5407110642165</v>
      </c>
      <c r="Q11" s="4">
        <v>19.1962051997797</v>
      </c>
      <c r="R11" s="8">
        <f t="shared" si="3"/>
        <v>15.389523989729234</v>
      </c>
      <c r="S11" s="4">
        <v>13.2029638913064</v>
      </c>
      <c r="T11" s="4">
        <v>11.7948542162458</v>
      </c>
      <c r="U11" s="4">
        <v>13.9069680970401</v>
      </c>
      <c r="V11" s="8">
        <f t="shared" si="4"/>
        <v>12.968262068197433</v>
      </c>
      <c r="W11" s="4">
        <v>10.7775720207317</v>
      </c>
      <c r="X11" s="4">
        <v>8.74867254850386</v>
      </c>
      <c r="Y11" s="4">
        <v>10.3198895745756</v>
      </c>
      <c r="Z11" s="8">
        <f t="shared" si="5"/>
        <v>9.948711381270385</v>
      </c>
      <c r="AA11" s="4">
        <v>17.287289418207</v>
      </c>
      <c r="AB11" s="4">
        <v>18.2011922196313</v>
      </c>
      <c r="AC11" s="4">
        <v>20.9679313887976</v>
      </c>
      <c r="AD11" s="8">
        <f t="shared" si="6"/>
        <v>18.818804342211966</v>
      </c>
      <c r="AE11" s="4">
        <v>13.8137291446852</v>
      </c>
      <c r="AF11" s="4">
        <v>15.8548723733788</v>
      </c>
      <c r="AG11" s="4">
        <v>16.453729937131</v>
      </c>
      <c r="AH11" s="8">
        <f t="shared" si="7"/>
        <v>15.374110485065001</v>
      </c>
    </row>
    <row r="12" spans="2:34" ht="10.5">
      <c r="B12" s="4">
        <v>30</v>
      </c>
      <c r="C12" s="4">
        <v>-19.2207481098493</v>
      </c>
      <c r="D12" s="4">
        <v>2.12865370165582</v>
      </c>
      <c r="E12" s="4">
        <v>12.4816717142124</v>
      </c>
      <c r="F12" s="8">
        <f t="shared" si="0"/>
        <v>-1.5368075646603596</v>
      </c>
      <c r="G12" s="4">
        <v>28.5162675666948</v>
      </c>
      <c r="H12" s="4">
        <v>30.6473329540362</v>
      </c>
      <c r="I12" s="4">
        <v>28.2255232317756</v>
      </c>
      <c r="J12" s="8">
        <f t="shared" si="1"/>
        <v>29.129707917502202</v>
      </c>
      <c r="K12" s="4">
        <v>3.60252635068423</v>
      </c>
      <c r="L12" s="4">
        <v>1.56915315158437</v>
      </c>
      <c r="M12" s="4">
        <v>-1.20732590431919</v>
      </c>
      <c r="N12" s="8">
        <f t="shared" si="2"/>
        <v>1.32145119931647</v>
      </c>
      <c r="O12" s="4">
        <v>14.0444807009709</v>
      </c>
      <c r="P12" s="4">
        <v>11.921044600339</v>
      </c>
      <c r="Q12" s="4">
        <v>18.2354518159133</v>
      </c>
      <c r="R12" s="8">
        <f t="shared" si="3"/>
        <v>14.733659039074402</v>
      </c>
      <c r="S12" s="4">
        <v>12.6825213127371</v>
      </c>
      <c r="T12" s="4">
        <v>10.9142812277746</v>
      </c>
      <c r="U12" s="4">
        <v>13.1040714131914</v>
      </c>
      <c r="V12" s="8">
        <f t="shared" si="4"/>
        <v>12.233624651234367</v>
      </c>
      <c r="W12" s="4">
        <v>9.97121990298342</v>
      </c>
      <c r="X12" s="4">
        <v>8.46957430115435</v>
      </c>
      <c r="Y12" s="4">
        <v>9.99276471036291</v>
      </c>
      <c r="Z12" s="8">
        <f t="shared" si="5"/>
        <v>9.477852971500225</v>
      </c>
      <c r="AA12" s="4">
        <v>16.4284502400302</v>
      </c>
      <c r="AB12" s="4">
        <v>17.7471367373672</v>
      </c>
      <c r="AC12" s="4">
        <v>19.842190357253</v>
      </c>
      <c r="AD12" s="8">
        <f t="shared" si="6"/>
        <v>18.005925778216803</v>
      </c>
      <c r="AE12" s="4">
        <v>13.4442599901113</v>
      </c>
      <c r="AF12" s="4">
        <v>14.5796904193499</v>
      </c>
      <c r="AG12" s="4">
        <v>15.8331467041041</v>
      </c>
      <c r="AH12" s="8">
        <f t="shared" si="7"/>
        <v>14.619032371188434</v>
      </c>
    </row>
    <row r="13" spans="2:34" ht="10.5">
      <c r="B13" s="4">
        <v>30.5</v>
      </c>
      <c r="C13" s="4">
        <v>-25.5054922938203</v>
      </c>
      <c r="D13" s="4">
        <v>-3.45083766868993</v>
      </c>
      <c r="E13" s="4">
        <v>9.22294984735299</v>
      </c>
      <c r="F13" s="8">
        <f t="shared" si="0"/>
        <v>-6.577793371719081</v>
      </c>
      <c r="G13" s="4">
        <v>25.5960211133713</v>
      </c>
      <c r="H13" s="4">
        <v>27.7464735568326</v>
      </c>
      <c r="I13" s="4">
        <v>25.6785142359219</v>
      </c>
      <c r="J13" s="8">
        <f t="shared" si="1"/>
        <v>26.340336302041933</v>
      </c>
      <c r="K13" s="4">
        <v>3.46719023825153</v>
      </c>
      <c r="L13" s="4">
        <v>0.526303053574736</v>
      </c>
      <c r="M13" s="4">
        <v>-1.61494500028556</v>
      </c>
      <c r="N13" s="8">
        <f t="shared" si="2"/>
        <v>0.7928494305135687</v>
      </c>
      <c r="O13" s="4">
        <v>13.2272159966539</v>
      </c>
      <c r="P13" s="4">
        <v>10.724923767618</v>
      </c>
      <c r="Q13" s="4">
        <v>16.4178201328353</v>
      </c>
      <c r="R13" s="8">
        <f t="shared" si="3"/>
        <v>13.45665329903573</v>
      </c>
      <c r="S13" s="4">
        <v>11.6720047020135</v>
      </c>
      <c r="T13" s="4">
        <v>9.76634134542735</v>
      </c>
      <c r="U13" s="4">
        <v>11.6039294698991</v>
      </c>
      <c r="V13" s="8">
        <f t="shared" si="4"/>
        <v>11.014091839113314</v>
      </c>
      <c r="W13" s="4">
        <v>8.5263513124421</v>
      </c>
      <c r="X13" s="4">
        <v>7.09584346935412</v>
      </c>
      <c r="Y13" s="4">
        <v>8.69889814706033</v>
      </c>
      <c r="Z13" s="8">
        <f t="shared" si="5"/>
        <v>8.107030976285516</v>
      </c>
      <c r="AA13" s="4">
        <v>15.0207259941146</v>
      </c>
      <c r="AB13" s="4">
        <v>16.2008580529332</v>
      </c>
      <c r="AC13" s="4">
        <v>17.5831505613628</v>
      </c>
      <c r="AD13" s="8">
        <f t="shared" si="6"/>
        <v>16.268244869470198</v>
      </c>
      <c r="AE13" s="4">
        <v>12.4113929091058</v>
      </c>
      <c r="AF13" s="4">
        <v>12.5152941547236</v>
      </c>
      <c r="AG13" s="4">
        <v>14.0752739579369</v>
      </c>
      <c r="AH13" s="8">
        <f t="shared" si="7"/>
        <v>13.0006536739221</v>
      </c>
    </row>
    <row r="14" spans="2:34" ht="10.5">
      <c r="B14" s="4">
        <v>31</v>
      </c>
      <c r="C14" s="4">
        <v>-31.5040273900247</v>
      </c>
      <c r="D14" s="4">
        <v>-8.46591246038281</v>
      </c>
      <c r="E14" s="4">
        <v>6.12730182229598</v>
      </c>
      <c r="F14" s="8">
        <f t="shared" si="0"/>
        <v>-11.280879342703846</v>
      </c>
      <c r="G14" s="4">
        <v>22.8491364619296</v>
      </c>
      <c r="H14" s="4">
        <v>25.1333619879224</v>
      </c>
      <c r="I14" s="4">
        <v>22.9828030415819</v>
      </c>
      <c r="J14" s="8">
        <f t="shared" si="1"/>
        <v>23.655100497144634</v>
      </c>
      <c r="K14" s="4">
        <v>3.54503499385419</v>
      </c>
      <c r="L14" s="4">
        <v>0.491780027510799</v>
      </c>
      <c r="M14" s="4">
        <v>-1.60420653367504</v>
      </c>
      <c r="N14" s="8">
        <f t="shared" si="2"/>
        <v>0.8108694958966497</v>
      </c>
      <c r="O14" s="4">
        <v>12.2216788292793</v>
      </c>
      <c r="P14" s="4">
        <v>9.6981869243433</v>
      </c>
      <c r="Q14" s="4">
        <v>15.4592380923928</v>
      </c>
      <c r="R14" s="8">
        <f t="shared" si="3"/>
        <v>12.459701282005135</v>
      </c>
      <c r="S14" s="4">
        <v>10.649240849909</v>
      </c>
      <c r="T14" s="4">
        <v>9.27653300366774</v>
      </c>
      <c r="U14" s="4">
        <v>10.4636459684299</v>
      </c>
      <c r="V14" s="8">
        <f t="shared" si="4"/>
        <v>10.129806607335547</v>
      </c>
      <c r="W14" s="4">
        <v>7.74321825382589</v>
      </c>
      <c r="X14" s="4">
        <v>5.73698237228308</v>
      </c>
      <c r="Y14" s="4">
        <v>7.51067102283474</v>
      </c>
      <c r="Z14" s="8">
        <f t="shared" si="5"/>
        <v>6.99695721631457</v>
      </c>
      <c r="AA14" s="4">
        <v>13.6432470153754</v>
      </c>
      <c r="AB14" s="4">
        <v>14.8833382485614</v>
      </c>
      <c r="AC14" s="4">
        <v>15.1788217182859</v>
      </c>
      <c r="AD14" s="8">
        <f t="shared" si="6"/>
        <v>14.568468994074232</v>
      </c>
      <c r="AE14" s="4">
        <v>11.6900082153238</v>
      </c>
      <c r="AF14" s="4">
        <v>10.9695453559961</v>
      </c>
      <c r="AG14" s="4">
        <v>12.4376668859712</v>
      </c>
      <c r="AH14" s="8">
        <f t="shared" si="7"/>
        <v>11.6990734857637</v>
      </c>
    </row>
    <row r="15" spans="2:34" ht="10.5">
      <c r="B15" s="4">
        <v>31.5</v>
      </c>
      <c r="C15" s="4">
        <v>-37.0928783287399</v>
      </c>
      <c r="D15" s="4">
        <v>-13.2706437151257</v>
      </c>
      <c r="E15" s="4">
        <v>2.94511768613756</v>
      </c>
      <c r="F15" s="8">
        <f t="shared" si="0"/>
        <v>-15.806134785909348</v>
      </c>
      <c r="G15" s="4">
        <v>20.049437694224</v>
      </c>
      <c r="H15" s="4">
        <v>22.2100060294958</v>
      </c>
      <c r="I15" s="4">
        <v>20.5379563006126</v>
      </c>
      <c r="J15" s="8">
        <f t="shared" si="1"/>
        <v>20.932466674777466</v>
      </c>
      <c r="K15" s="4">
        <v>3.70403293934044</v>
      </c>
      <c r="L15" s="4">
        <v>0.790976203397861</v>
      </c>
      <c r="M15" s="4">
        <v>-1.23120793917258</v>
      </c>
      <c r="N15" s="8">
        <f t="shared" si="2"/>
        <v>1.087933734521907</v>
      </c>
      <c r="O15" s="4">
        <v>11.3758700433957</v>
      </c>
      <c r="P15" s="4">
        <v>9.13314523672909</v>
      </c>
      <c r="Q15" s="4">
        <v>14.4333170701124</v>
      </c>
      <c r="R15" s="8">
        <f t="shared" si="3"/>
        <v>11.647444116745731</v>
      </c>
      <c r="S15" s="4">
        <v>10.5258765653052</v>
      </c>
      <c r="T15" s="4">
        <v>9.31993676945478</v>
      </c>
      <c r="U15" s="4">
        <v>9.35905860096955</v>
      </c>
      <c r="V15" s="8">
        <f t="shared" si="4"/>
        <v>9.734957311909843</v>
      </c>
      <c r="W15" s="4">
        <v>6.54205610116008</v>
      </c>
      <c r="X15" s="4">
        <v>4.46359095078986</v>
      </c>
      <c r="Y15" s="4">
        <v>6.67826856565682</v>
      </c>
      <c r="Z15" s="8">
        <f t="shared" si="5"/>
        <v>5.894638539202252</v>
      </c>
      <c r="AA15" s="4">
        <v>12.220098405471</v>
      </c>
      <c r="AB15" s="4">
        <v>13.6952694441832</v>
      </c>
      <c r="AC15" s="4">
        <v>13.4238186420222</v>
      </c>
      <c r="AD15" s="8">
        <f t="shared" si="6"/>
        <v>13.113062163892133</v>
      </c>
      <c r="AE15" s="4">
        <v>10.6302372798353</v>
      </c>
      <c r="AF15" s="4">
        <v>9.09692193106497</v>
      </c>
      <c r="AG15" s="4">
        <v>10.7547984448716</v>
      </c>
      <c r="AH15" s="8">
        <f t="shared" si="7"/>
        <v>10.160652551923956</v>
      </c>
    </row>
    <row r="16" spans="2:34" ht="10.5">
      <c r="B16" s="4">
        <v>32</v>
      </c>
      <c r="C16" s="4">
        <v>-42.7550192534281</v>
      </c>
      <c r="D16" s="4">
        <v>-18.4444498659396</v>
      </c>
      <c r="E16" s="4">
        <v>0.225016877057101</v>
      </c>
      <c r="F16" s="8">
        <f t="shared" si="0"/>
        <v>-20.324817414103535</v>
      </c>
      <c r="G16" s="4">
        <v>17.6416176065017</v>
      </c>
      <c r="H16" s="4">
        <v>19.6480504433509</v>
      </c>
      <c r="I16" s="4">
        <v>18.079972958934</v>
      </c>
      <c r="J16" s="8">
        <f t="shared" si="1"/>
        <v>18.45654700292887</v>
      </c>
      <c r="K16" s="4">
        <v>3.28167254396669</v>
      </c>
      <c r="L16" s="4">
        <v>0.502417224579119</v>
      </c>
      <c r="M16" s="4">
        <v>-1.32221704916782</v>
      </c>
      <c r="N16" s="8">
        <f t="shared" si="2"/>
        <v>0.820624239792663</v>
      </c>
      <c r="O16" s="4">
        <v>11.060324444735</v>
      </c>
      <c r="P16" s="4">
        <v>8.6276022385756</v>
      </c>
      <c r="Q16" s="4">
        <v>12.8046490878728</v>
      </c>
      <c r="R16" s="8">
        <f t="shared" si="3"/>
        <v>10.830858590394465</v>
      </c>
      <c r="S16" s="4">
        <v>10.6867726438438</v>
      </c>
      <c r="T16" s="4">
        <v>9.43864040647168</v>
      </c>
      <c r="U16" s="4">
        <v>7.85883361009451</v>
      </c>
      <c r="V16" s="8">
        <f t="shared" si="4"/>
        <v>9.328082220136663</v>
      </c>
      <c r="W16" s="4">
        <v>4.84127312250297</v>
      </c>
      <c r="X16" s="4">
        <v>3.32478418227947</v>
      </c>
      <c r="Y16" s="4">
        <v>6.18471393233796</v>
      </c>
      <c r="Z16" s="8">
        <f t="shared" si="5"/>
        <v>4.783590412373466</v>
      </c>
      <c r="AA16" s="4">
        <v>11.0062983064329</v>
      </c>
      <c r="AB16" s="4">
        <v>12.2154579500998</v>
      </c>
      <c r="AC16" s="4">
        <v>12.1040082852559</v>
      </c>
      <c r="AD16" s="8">
        <f t="shared" si="6"/>
        <v>11.775254847262866</v>
      </c>
      <c r="AE16" s="4">
        <v>9.17697506906001</v>
      </c>
      <c r="AF16" s="4">
        <v>7.50093213584785</v>
      </c>
      <c r="AG16" s="4">
        <v>9.11610168625202</v>
      </c>
      <c r="AH16" s="8">
        <f t="shared" si="7"/>
        <v>8.59800296371996</v>
      </c>
    </row>
    <row r="17" spans="2:34" ht="10.5">
      <c r="B17" s="4">
        <v>32.5</v>
      </c>
      <c r="C17" s="4">
        <v>-48.7043889004552</v>
      </c>
      <c r="D17" s="4">
        <v>-23.2438814161893</v>
      </c>
      <c r="E17" s="4">
        <v>-2.20730979913969</v>
      </c>
      <c r="F17" s="8">
        <f t="shared" si="0"/>
        <v>-24.718526705261397</v>
      </c>
      <c r="G17" s="4">
        <v>15.9176971135382</v>
      </c>
      <c r="H17" s="4">
        <v>17.3157443235518</v>
      </c>
      <c r="I17" s="4">
        <v>15.5279977507606</v>
      </c>
      <c r="J17" s="8">
        <f t="shared" si="1"/>
        <v>16.253813062616867</v>
      </c>
      <c r="K17" s="4">
        <v>3.24272151544812</v>
      </c>
      <c r="L17" s="4">
        <v>0.847381083455218</v>
      </c>
      <c r="M17" s="4">
        <v>-1.38766127962475</v>
      </c>
      <c r="N17" s="8">
        <f t="shared" si="2"/>
        <v>0.9008137730928628</v>
      </c>
      <c r="O17" s="4">
        <v>10.6388304980718</v>
      </c>
      <c r="P17" s="4">
        <v>8.19207225725176</v>
      </c>
      <c r="Q17" s="4">
        <v>11.9965721121052</v>
      </c>
      <c r="R17" s="8">
        <f t="shared" si="3"/>
        <v>10.275824955809588</v>
      </c>
      <c r="S17" s="4">
        <v>10.821335804577</v>
      </c>
      <c r="T17" s="4">
        <v>9.79665763916773</v>
      </c>
      <c r="U17" s="4">
        <v>7.15585713244275</v>
      </c>
      <c r="V17" s="8">
        <f t="shared" si="4"/>
        <v>9.257950192062493</v>
      </c>
      <c r="W17" s="4">
        <v>3.89158482329907</v>
      </c>
      <c r="X17" s="4">
        <v>2.55643568000681</v>
      </c>
      <c r="Y17" s="4">
        <v>5.91793409794207</v>
      </c>
      <c r="Z17" s="8">
        <f t="shared" si="5"/>
        <v>4.1219848670826496</v>
      </c>
      <c r="AA17" s="4">
        <v>10.2460346151539</v>
      </c>
      <c r="AB17" s="4">
        <v>10.9318234029724</v>
      </c>
      <c r="AC17" s="4">
        <v>11.0634876497445</v>
      </c>
      <c r="AD17" s="8">
        <f t="shared" si="6"/>
        <v>10.7471152226236</v>
      </c>
      <c r="AE17" s="4">
        <v>7.9859633953655</v>
      </c>
      <c r="AF17" s="4">
        <v>6.82391231475782</v>
      </c>
      <c r="AG17" s="4">
        <v>8.35557615868169</v>
      </c>
      <c r="AH17" s="8">
        <f t="shared" si="7"/>
        <v>7.7218172896016695</v>
      </c>
    </row>
    <row r="18" spans="2:34" ht="10.5">
      <c r="B18" s="4">
        <v>33</v>
      </c>
      <c r="C18" s="4">
        <v>-55.2977771606277</v>
      </c>
      <c r="D18" s="4">
        <v>-27.9192519202711</v>
      </c>
      <c r="E18" s="4">
        <v>-5.36108443536636</v>
      </c>
      <c r="F18" s="8">
        <f t="shared" si="0"/>
        <v>-29.52603783875506</v>
      </c>
      <c r="G18" s="4">
        <v>13.9647622111237</v>
      </c>
      <c r="H18" s="4">
        <v>14.4509289687235</v>
      </c>
      <c r="I18" s="4">
        <v>12.9284139798199</v>
      </c>
      <c r="J18" s="8">
        <f t="shared" si="1"/>
        <v>13.7813683865557</v>
      </c>
      <c r="K18" s="4">
        <v>3.46102219693648</v>
      </c>
      <c r="L18" s="4">
        <v>1.79172695538796</v>
      </c>
      <c r="M18" s="4">
        <v>-0.914240859044355</v>
      </c>
      <c r="N18" s="8">
        <f t="shared" si="2"/>
        <v>1.4461694310933615</v>
      </c>
      <c r="O18" s="4">
        <v>10.2494154346964</v>
      </c>
      <c r="P18" s="4">
        <v>8.25281151033448</v>
      </c>
      <c r="Q18" s="4">
        <v>11.8099804866185</v>
      </c>
      <c r="R18" s="8">
        <f t="shared" si="3"/>
        <v>10.104069143883127</v>
      </c>
      <c r="S18" s="4">
        <v>11.3964644280561</v>
      </c>
      <c r="T18" s="4">
        <v>10.2641252072659</v>
      </c>
      <c r="U18" s="4">
        <v>7.48602508421982</v>
      </c>
      <c r="V18" s="8">
        <f t="shared" si="4"/>
        <v>9.715538239847275</v>
      </c>
      <c r="W18" s="4">
        <v>3.55106589579549</v>
      </c>
      <c r="X18" s="4">
        <v>2.47064178265123</v>
      </c>
      <c r="Y18" s="4">
        <v>5.67809585765906</v>
      </c>
      <c r="Z18" s="8">
        <f t="shared" si="5"/>
        <v>3.89993451203526</v>
      </c>
      <c r="AA18" s="4">
        <v>9.63869066602604</v>
      </c>
      <c r="AB18" s="4">
        <v>10.674182838204</v>
      </c>
      <c r="AC18" s="4">
        <v>10.6835962181781</v>
      </c>
      <c r="AD18" s="8">
        <f t="shared" si="6"/>
        <v>10.332156574136047</v>
      </c>
      <c r="AE18" s="4">
        <v>7.18371512779771</v>
      </c>
      <c r="AF18" s="4">
        <v>6.35659218566826</v>
      </c>
      <c r="AG18" s="4">
        <v>7.89908994226539</v>
      </c>
      <c r="AH18" s="8">
        <f t="shared" si="7"/>
        <v>7.146465751910454</v>
      </c>
    </row>
    <row r="19" spans="2:34" ht="10.5">
      <c r="B19" s="4">
        <v>33.5</v>
      </c>
      <c r="C19" s="4">
        <v>-62.5311641116496</v>
      </c>
      <c r="D19" s="4">
        <v>-33.1869073221649</v>
      </c>
      <c r="E19" s="4">
        <v>-8.69631363225665</v>
      </c>
      <c r="F19" s="8">
        <f t="shared" si="0"/>
        <v>-34.80479502202372</v>
      </c>
      <c r="G19" s="4">
        <v>11.7270949961766</v>
      </c>
      <c r="H19" s="4">
        <v>11.8749107747894</v>
      </c>
      <c r="I19" s="4">
        <v>10.5159388725065</v>
      </c>
      <c r="J19" s="8">
        <f t="shared" si="1"/>
        <v>11.372648214490832</v>
      </c>
      <c r="K19" s="4">
        <v>3.62053055035028</v>
      </c>
      <c r="L19" s="4">
        <v>2.25832453484111</v>
      </c>
      <c r="M19" s="4">
        <v>-0.75760200944103</v>
      </c>
      <c r="N19" s="8">
        <f t="shared" si="2"/>
        <v>1.7070843585834534</v>
      </c>
      <c r="O19" s="4">
        <v>10.3513739517455</v>
      </c>
      <c r="P19" s="4">
        <v>8.34161385079989</v>
      </c>
      <c r="Q19" s="4">
        <v>11.1672855746833</v>
      </c>
      <c r="R19" s="8">
        <f t="shared" si="3"/>
        <v>9.95342445907623</v>
      </c>
      <c r="S19" s="4">
        <v>11.962532239447</v>
      </c>
      <c r="T19" s="4">
        <v>10.5847604619808</v>
      </c>
      <c r="U19" s="4">
        <v>7.59658963546167</v>
      </c>
      <c r="V19" s="8">
        <f t="shared" si="4"/>
        <v>10.047960778963157</v>
      </c>
      <c r="W19" s="4">
        <v>3.09429645094127</v>
      </c>
      <c r="X19" s="4">
        <v>2.71443636463948</v>
      </c>
      <c r="Y19" s="4">
        <v>5.4852165589682</v>
      </c>
      <c r="Z19" s="8">
        <f t="shared" si="5"/>
        <v>3.7646497915163173</v>
      </c>
      <c r="AA19" s="4">
        <v>9.19090743469087</v>
      </c>
      <c r="AB19" s="4">
        <v>10.619858071373</v>
      </c>
      <c r="AC19" s="4">
        <v>10.6447058809944</v>
      </c>
      <c r="AD19" s="8">
        <f t="shared" si="6"/>
        <v>10.15182379568609</v>
      </c>
      <c r="AE19" s="4">
        <v>6.74808183523783</v>
      </c>
      <c r="AF19" s="4">
        <v>5.81818962300264</v>
      </c>
      <c r="AG19" s="4">
        <v>7.47914871029332</v>
      </c>
      <c r="AH19" s="8">
        <f t="shared" si="7"/>
        <v>6.681806722844596</v>
      </c>
    </row>
    <row r="20" spans="2:34" ht="10.5">
      <c r="B20" s="4">
        <v>34</v>
      </c>
      <c r="C20" s="4">
        <v>-70.3164852903582</v>
      </c>
      <c r="D20" s="4">
        <v>-38.5690626034</v>
      </c>
      <c r="E20" s="4">
        <v>-11.8748137379338</v>
      </c>
      <c r="F20" s="8">
        <f t="shared" si="0"/>
        <v>-40.25345387723067</v>
      </c>
      <c r="G20" s="4">
        <v>9.57358728650729</v>
      </c>
      <c r="H20" s="4">
        <v>9.77087538976468</v>
      </c>
      <c r="I20" s="4">
        <v>8.18881892599495</v>
      </c>
      <c r="J20" s="8">
        <f t="shared" si="1"/>
        <v>9.177760534088973</v>
      </c>
      <c r="K20" s="4">
        <v>4.28895415388104</v>
      </c>
      <c r="L20" s="4">
        <v>2.39144384835424</v>
      </c>
      <c r="M20" s="4">
        <v>-0.676044952798122</v>
      </c>
      <c r="N20" s="8">
        <f t="shared" si="2"/>
        <v>2.0014510164790527</v>
      </c>
      <c r="O20" s="4">
        <v>10.2935015494149</v>
      </c>
      <c r="P20" s="4">
        <v>8.19806799802041</v>
      </c>
      <c r="Q20" s="4">
        <v>10.863484671053</v>
      </c>
      <c r="R20" s="8">
        <f t="shared" si="3"/>
        <v>9.785018072829438</v>
      </c>
      <c r="S20" s="4">
        <v>12.2998977476736</v>
      </c>
      <c r="T20" s="4">
        <v>10.9100565080051</v>
      </c>
      <c r="U20" s="4">
        <v>7.58610272393526</v>
      </c>
      <c r="V20" s="8">
        <f t="shared" si="4"/>
        <v>10.265352326537986</v>
      </c>
      <c r="W20" s="4">
        <v>2.86275861323605</v>
      </c>
      <c r="X20" s="4">
        <v>2.91010240292798</v>
      </c>
      <c r="Y20" s="4">
        <v>5.41213880322039</v>
      </c>
      <c r="Z20" s="8">
        <f t="shared" si="5"/>
        <v>3.72833327312814</v>
      </c>
      <c r="AA20" s="4">
        <v>9.06473351730892</v>
      </c>
      <c r="AB20" s="4">
        <v>10.3381706523008</v>
      </c>
      <c r="AC20" s="4">
        <v>10.592925648678</v>
      </c>
      <c r="AD20" s="8">
        <f t="shared" si="6"/>
        <v>9.998609939429238</v>
      </c>
      <c r="AE20" s="4">
        <v>6.81720497615237</v>
      </c>
      <c r="AF20" s="4">
        <v>5.71390969617266</v>
      </c>
      <c r="AG20" s="4">
        <v>7.28665756924494</v>
      </c>
      <c r="AH20" s="8">
        <f t="shared" si="7"/>
        <v>6.605924080523323</v>
      </c>
    </row>
    <row r="21" spans="2:34" ht="10.5">
      <c r="B21" s="4">
        <v>34.5</v>
      </c>
      <c r="C21" s="4">
        <v>-79.2632659058636</v>
      </c>
      <c r="D21" s="4">
        <v>-44.6162046200246</v>
      </c>
      <c r="E21" s="4">
        <v>-16.0003137775078</v>
      </c>
      <c r="F21" s="8">
        <f t="shared" si="0"/>
        <v>-46.62659476779866</v>
      </c>
      <c r="G21" s="4">
        <v>6.8533038508109</v>
      </c>
      <c r="H21" s="4">
        <v>7.17305243801945</v>
      </c>
      <c r="I21" s="4">
        <v>5.93391746717691</v>
      </c>
      <c r="J21" s="8">
        <f t="shared" si="1"/>
        <v>6.653424585335753</v>
      </c>
      <c r="K21" s="4">
        <v>5.14974263943088</v>
      </c>
      <c r="L21" s="4">
        <v>2.90244703420888</v>
      </c>
      <c r="M21" s="4">
        <v>-0.018870200114236</v>
      </c>
      <c r="N21" s="8">
        <f t="shared" si="2"/>
        <v>2.677773157841841</v>
      </c>
      <c r="O21" s="4">
        <v>9.64709111335912</v>
      </c>
      <c r="P21" s="4">
        <v>8.0335216044582</v>
      </c>
      <c r="Q21" s="4">
        <v>11.162751104388</v>
      </c>
      <c r="R21" s="8">
        <f t="shared" si="3"/>
        <v>9.614454607401774</v>
      </c>
      <c r="S21" s="4">
        <v>12.6516952103613</v>
      </c>
      <c r="T21" s="4">
        <v>11.3938731092891</v>
      </c>
      <c r="U21" s="4">
        <v>8.39939191971666</v>
      </c>
      <c r="V21" s="8">
        <f t="shared" si="4"/>
        <v>10.814986746455688</v>
      </c>
      <c r="W21" s="4">
        <v>2.9690957893045</v>
      </c>
      <c r="X21" s="4">
        <v>2.6372832596744</v>
      </c>
      <c r="Y21" s="4">
        <v>4.67221849750297</v>
      </c>
      <c r="Z21" s="8">
        <f t="shared" si="5"/>
        <v>3.426199182160623</v>
      </c>
      <c r="AA21" s="4">
        <v>9.02220719441789</v>
      </c>
      <c r="AB21" s="4">
        <v>10.0042323494478</v>
      </c>
      <c r="AC21" s="4">
        <v>10.2925923414888</v>
      </c>
      <c r="AD21" s="8">
        <f t="shared" si="6"/>
        <v>9.773010628451496</v>
      </c>
      <c r="AE21" s="4">
        <v>6.75685217195127</v>
      </c>
      <c r="AF21" s="4">
        <v>5.30159356230564</v>
      </c>
      <c r="AG21" s="4">
        <v>6.82007895430877</v>
      </c>
      <c r="AH21" s="8">
        <f t="shared" si="7"/>
        <v>6.292841562855227</v>
      </c>
    </row>
    <row r="22" spans="2:34" ht="10.5">
      <c r="B22" s="4">
        <v>35</v>
      </c>
      <c r="C22" s="4">
        <v>-89.4458138952578</v>
      </c>
      <c r="D22" s="4">
        <v>-51.6670304413772</v>
      </c>
      <c r="E22" s="4">
        <v>-20.811878563664</v>
      </c>
      <c r="F22" s="8">
        <f t="shared" si="0"/>
        <v>-53.974907633433</v>
      </c>
      <c r="G22" s="4">
        <v>3.85687201926885</v>
      </c>
      <c r="H22" s="4">
        <v>4.70708692800497</v>
      </c>
      <c r="I22" s="4">
        <v>3.57289775519996</v>
      </c>
      <c r="J22" s="8">
        <f t="shared" si="1"/>
        <v>4.045618900824594</v>
      </c>
      <c r="K22" s="4">
        <v>5.49532057890462</v>
      </c>
      <c r="L22" s="4">
        <v>3.426722232732</v>
      </c>
      <c r="M22" s="4">
        <v>0.879644313765596</v>
      </c>
      <c r="N22" s="8">
        <f t="shared" si="2"/>
        <v>3.267229041800739</v>
      </c>
      <c r="O22" s="4">
        <v>9.46432441408433</v>
      </c>
      <c r="P22" s="4">
        <v>7.98932116343241</v>
      </c>
      <c r="Q22" s="4">
        <v>11.3444393434435</v>
      </c>
      <c r="R22" s="8">
        <f t="shared" si="3"/>
        <v>9.599361640320081</v>
      </c>
      <c r="S22" s="4">
        <v>13.1285400331445</v>
      </c>
      <c r="T22" s="4">
        <v>12.0781159773115</v>
      </c>
      <c r="U22" s="4">
        <v>9.08030527161395</v>
      </c>
      <c r="V22" s="8">
        <f t="shared" si="4"/>
        <v>11.428987094023318</v>
      </c>
      <c r="W22" s="4">
        <v>3.11532435530199</v>
      </c>
      <c r="X22" s="4">
        <v>2.76833143962</v>
      </c>
      <c r="Y22" s="4">
        <v>3.8554957696341</v>
      </c>
      <c r="Z22" s="8">
        <f t="shared" si="5"/>
        <v>3.2463838548520294</v>
      </c>
      <c r="AA22" s="4">
        <v>8.98598024058549</v>
      </c>
      <c r="AB22" s="4">
        <v>9.9302971995636</v>
      </c>
      <c r="AC22" s="4">
        <v>9.92653276538101</v>
      </c>
      <c r="AD22" s="8">
        <f t="shared" si="6"/>
        <v>9.614270068510033</v>
      </c>
      <c r="AE22" s="4">
        <v>6.66781909845236</v>
      </c>
      <c r="AF22" s="4">
        <v>4.55564170888641</v>
      </c>
      <c r="AG22" s="4">
        <v>6.15215422658616</v>
      </c>
      <c r="AH22" s="8">
        <f t="shared" si="7"/>
        <v>5.791871677974977</v>
      </c>
    </row>
    <row r="23" spans="2:34" ht="10.5">
      <c r="B23" s="4">
        <v>35.5</v>
      </c>
      <c r="C23" s="4">
        <v>-99.8904271791123</v>
      </c>
      <c r="D23" s="4">
        <v>-58.9470169985843</v>
      </c>
      <c r="E23" s="4">
        <v>-25.2856776864055</v>
      </c>
      <c r="F23" s="8">
        <f t="shared" si="0"/>
        <v>-61.3743739547007</v>
      </c>
      <c r="G23" s="4">
        <v>1.07127386864636</v>
      </c>
      <c r="H23" s="4">
        <v>2.71747958214303</v>
      </c>
      <c r="I23" s="4">
        <v>1.08636995967254</v>
      </c>
      <c r="J23" s="8">
        <f t="shared" si="1"/>
        <v>1.6250411368206434</v>
      </c>
      <c r="K23" s="4">
        <v>5.89403154167132</v>
      </c>
      <c r="L23" s="4">
        <v>3.78229445282136</v>
      </c>
      <c r="M23" s="4">
        <v>1.74246245704137</v>
      </c>
      <c r="N23" s="8">
        <f t="shared" si="2"/>
        <v>3.8062628171780166</v>
      </c>
      <c r="O23" s="4">
        <v>9.510544246986</v>
      </c>
      <c r="P23" s="4">
        <v>7.82811492535734</v>
      </c>
      <c r="Q23" s="4">
        <v>11.3930690640785</v>
      </c>
      <c r="R23" s="8">
        <f t="shared" si="3"/>
        <v>9.577242745473947</v>
      </c>
      <c r="S23" s="4">
        <v>13.6558898087318</v>
      </c>
      <c r="T23" s="4">
        <v>13.0059250767996</v>
      </c>
      <c r="U23" s="4">
        <v>9.07487628324907</v>
      </c>
      <c r="V23" s="8">
        <f t="shared" si="4"/>
        <v>11.91223038959349</v>
      </c>
      <c r="W23" s="4">
        <v>3.09853196684276</v>
      </c>
      <c r="X23" s="4">
        <v>2.91193581663555</v>
      </c>
      <c r="Y23" s="4">
        <v>3.69261461894172</v>
      </c>
      <c r="Z23" s="8">
        <f t="shared" si="5"/>
        <v>3.2343608008066767</v>
      </c>
      <c r="AA23" s="4">
        <v>9.17688468607537</v>
      </c>
      <c r="AB23" s="4">
        <v>9.80055787392723</v>
      </c>
      <c r="AC23" s="4">
        <v>9.77556603202947</v>
      </c>
      <c r="AD23" s="8">
        <f t="shared" si="6"/>
        <v>9.584336197344024</v>
      </c>
      <c r="AE23" s="4">
        <v>6.96845641485334</v>
      </c>
      <c r="AF23" s="4">
        <v>4.20272788003444</v>
      </c>
      <c r="AG23" s="4">
        <v>5.76145823306638</v>
      </c>
      <c r="AH23" s="8">
        <f t="shared" si="7"/>
        <v>5.644214175984719</v>
      </c>
    </row>
    <row r="24" spans="2:34" ht="10.5">
      <c r="B24" s="4">
        <v>36</v>
      </c>
      <c r="C24" s="4">
        <v>-110.840012425541</v>
      </c>
      <c r="D24" s="4">
        <v>-66.784451943323</v>
      </c>
      <c r="E24" s="4">
        <v>-30.0683391254098</v>
      </c>
      <c r="F24" s="8">
        <f t="shared" si="0"/>
        <v>-69.23093449809127</v>
      </c>
      <c r="G24" s="4">
        <v>-1.85807272980367</v>
      </c>
      <c r="H24" s="4">
        <v>0.316894606578558</v>
      </c>
      <c r="I24" s="4">
        <v>-1.64177124611331</v>
      </c>
      <c r="J24" s="8">
        <f t="shared" si="1"/>
        <v>-1.0609831231128073</v>
      </c>
      <c r="K24" s="4">
        <v>6.21275050487168</v>
      </c>
      <c r="L24" s="4">
        <v>4.05291543958845</v>
      </c>
      <c r="M24" s="4">
        <v>2.95913985335335</v>
      </c>
      <c r="N24" s="8">
        <f t="shared" si="2"/>
        <v>4.40826859927116</v>
      </c>
      <c r="O24" s="4">
        <v>9.34286466815092</v>
      </c>
      <c r="P24" s="4">
        <v>7.86522025493525</v>
      </c>
      <c r="Q24" s="4">
        <v>11.2589594898843</v>
      </c>
      <c r="R24" s="8">
        <f t="shared" si="3"/>
        <v>9.489014804323489</v>
      </c>
      <c r="S24" s="4">
        <v>14.3620873143598</v>
      </c>
      <c r="T24" s="4">
        <v>13.9801651788649</v>
      </c>
      <c r="U24" s="4">
        <v>9.48429231493924</v>
      </c>
      <c r="V24" s="8">
        <f t="shared" si="4"/>
        <v>12.608848269387979</v>
      </c>
      <c r="W24" s="4">
        <v>2.94442737633011</v>
      </c>
      <c r="X24" s="4">
        <v>2.40682735965464</v>
      </c>
      <c r="Y24" s="4">
        <v>3.42852220730475</v>
      </c>
      <c r="Z24" s="8">
        <f t="shared" si="5"/>
        <v>2.926592314429833</v>
      </c>
      <c r="AA24" s="4">
        <v>9.48346024636362</v>
      </c>
      <c r="AB24" s="4">
        <v>9.19885688463046</v>
      </c>
      <c r="AC24" s="4">
        <v>9.73600355386293</v>
      </c>
      <c r="AD24" s="8">
        <f t="shared" si="6"/>
        <v>9.472773561619002</v>
      </c>
      <c r="AE24" s="4">
        <v>6.8416441048729</v>
      </c>
      <c r="AF24" s="4">
        <v>3.79285698568736</v>
      </c>
      <c r="AG24" s="4">
        <v>5.45771726981695</v>
      </c>
      <c r="AH24" s="8">
        <f t="shared" si="7"/>
        <v>5.364072786792403</v>
      </c>
    </row>
    <row r="25" spans="2:34" ht="10.5">
      <c r="B25" s="4">
        <v>36.5</v>
      </c>
      <c r="C25" s="4">
        <v>-123.62046044146</v>
      </c>
      <c r="D25" s="4">
        <v>-75.7943977456068</v>
      </c>
      <c r="E25" s="4">
        <v>-35.5928519670168</v>
      </c>
      <c r="F25" s="8">
        <f t="shared" si="0"/>
        <v>-78.33590338469453</v>
      </c>
      <c r="G25" s="4">
        <v>-5.03688278854281</v>
      </c>
      <c r="H25" s="4">
        <v>-2.85893073018508</v>
      </c>
      <c r="I25" s="4">
        <v>-5.21257160589232</v>
      </c>
      <c r="J25" s="8">
        <f t="shared" si="1"/>
        <v>-4.369461708206736</v>
      </c>
      <c r="K25" s="4">
        <v>6.05743765332625</v>
      </c>
      <c r="L25" s="4">
        <v>4.69111130238815</v>
      </c>
      <c r="M25" s="4">
        <v>4.3857851184174</v>
      </c>
      <c r="N25" s="8">
        <f t="shared" si="2"/>
        <v>5.0447780247106</v>
      </c>
      <c r="O25" s="4">
        <v>9.35588122413219</v>
      </c>
      <c r="P25" s="4">
        <v>8.01586452112252</v>
      </c>
      <c r="Q25" s="4">
        <v>11.0267162015144</v>
      </c>
      <c r="R25" s="8">
        <f t="shared" si="3"/>
        <v>9.46615398225637</v>
      </c>
      <c r="S25" s="4">
        <v>14.9827772594436</v>
      </c>
      <c r="T25" s="4">
        <v>14.8834273231496</v>
      </c>
      <c r="U25" s="4">
        <v>9.94277864722926</v>
      </c>
      <c r="V25" s="8">
        <f t="shared" si="4"/>
        <v>13.269661076607486</v>
      </c>
      <c r="W25" s="4">
        <v>2.8294850136304</v>
      </c>
      <c r="X25" s="4">
        <v>2.0902026442393</v>
      </c>
      <c r="Y25" s="4">
        <v>2.95817861887463</v>
      </c>
      <c r="Z25" s="8">
        <f t="shared" si="5"/>
        <v>2.6259554255814432</v>
      </c>
      <c r="AA25" s="4">
        <v>9.37606183737648</v>
      </c>
      <c r="AB25" s="4">
        <v>8.76398625225863</v>
      </c>
      <c r="AC25" s="4">
        <v>9.4626618003</v>
      </c>
      <c r="AD25" s="8">
        <f t="shared" si="6"/>
        <v>9.200903296645036</v>
      </c>
      <c r="AE25" s="4">
        <v>5.89910948815276</v>
      </c>
      <c r="AF25" s="4">
        <v>3.37579445231188</v>
      </c>
      <c r="AG25" s="4">
        <v>5.05369700004621</v>
      </c>
      <c r="AH25" s="8">
        <f t="shared" si="7"/>
        <v>4.776200313503616</v>
      </c>
    </row>
    <row r="26" spans="2:34" ht="10.5">
      <c r="B26" s="4">
        <v>37</v>
      </c>
      <c r="C26" s="4">
        <v>-138.038862785474</v>
      </c>
      <c r="D26" s="4">
        <v>-86.0596958745214</v>
      </c>
      <c r="E26" s="4">
        <v>-41.2113118281161</v>
      </c>
      <c r="F26" s="8">
        <f t="shared" si="0"/>
        <v>-88.43662349603717</v>
      </c>
      <c r="G26" s="4">
        <v>-8.38593186201501</v>
      </c>
      <c r="H26" s="4">
        <v>-6.323120996998</v>
      </c>
      <c r="I26" s="4">
        <v>-9.60591502021009</v>
      </c>
      <c r="J26" s="8">
        <f t="shared" si="1"/>
        <v>-8.104989293074366</v>
      </c>
      <c r="K26" s="4">
        <v>6.15635911324637</v>
      </c>
      <c r="L26" s="4">
        <v>5.71278016651706</v>
      </c>
      <c r="M26" s="4">
        <v>5.43513245631254</v>
      </c>
      <c r="N26" s="8">
        <f t="shared" si="2"/>
        <v>5.76809057869199</v>
      </c>
      <c r="O26" s="4">
        <v>9.51111622432018</v>
      </c>
      <c r="P26" s="4">
        <v>8.07298967059825</v>
      </c>
      <c r="Q26" s="4">
        <v>10.6189985423756</v>
      </c>
      <c r="R26" s="8">
        <f t="shared" si="3"/>
        <v>9.401034812431343</v>
      </c>
      <c r="S26" s="4">
        <v>15.4161132161256</v>
      </c>
      <c r="T26" s="4">
        <v>15.6573520067436</v>
      </c>
      <c r="U26" s="4">
        <v>9.97615688356166</v>
      </c>
      <c r="V26" s="8">
        <f t="shared" si="4"/>
        <v>13.683207368810287</v>
      </c>
      <c r="W26" s="4">
        <v>2.59366618386281</v>
      </c>
      <c r="X26" s="4">
        <v>2.06762389501233</v>
      </c>
      <c r="Y26" s="4">
        <v>2.82888895464168</v>
      </c>
      <c r="Z26" s="8">
        <f t="shared" si="5"/>
        <v>2.496726344505607</v>
      </c>
      <c r="AA26" s="4">
        <v>8.80426003891341</v>
      </c>
      <c r="AB26" s="4">
        <v>8.59468858271191</v>
      </c>
      <c r="AC26" s="4">
        <v>9.06046431847369</v>
      </c>
      <c r="AD26" s="8">
        <f t="shared" si="6"/>
        <v>8.819804313366339</v>
      </c>
      <c r="AE26" s="4">
        <v>5.38903239286333</v>
      </c>
      <c r="AF26" s="4">
        <v>3.31512774492188</v>
      </c>
      <c r="AG26" s="4">
        <v>4.9357478356734</v>
      </c>
      <c r="AH26" s="8">
        <f t="shared" si="7"/>
        <v>4.546635991152869</v>
      </c>
    </row>
    <row r="27" spans="2:34" ht="10.5">
      <c r="B27" s="4">
        <v>37.5</v>
      </c>
      <c r="C27" s="4">
        <v>-154.049336882341</v>
      </c>
      <c r="D27" s="4">
        <v>-97.6546008127454</v>
      </c>
      <c r="E27" s="4">
        <v>-47.5561929515127</v>
      </c>
      <c r="F27" s="8">
        <f t="shared" si="0"/>
        <v>-99.7533768821997</v>
      </c>
      <c r="G27" s="4">
        <v>-12.7285602120231</v>
      </c>
      <c r="H27" s="4">
        <v>-10.420691117344</v>
      </c>
      <c r="I27" s="4">
        <v>-14.5101832615571</v>
      </c>
      <c r="J27" s="8">
        <f t="shared" si="1"/>
        <v>-12.5531448636414</v>
      </c>
      <c r="K27" s="4">
        <v>6.56070037391021</v>
      </c>
      <c r="L27" s="4">
        <v>6.40148515534258</v>
      </c>
      <c r="M27" s="4">
        <v>6.08917009189292</v>
      </c>
      <c r="N27" s="8">
        <f t="shared" si="2"/>
        <v>6.350451873715237</v>
      </c>
      <c r="O27" s="4">
        <v>9.38900259672994</v>
      </c>
      <c r="P27" s="4">
        <v>7.98867627783221</v>
      </c>
      <c r="Q27" s="4">
        <v>10.0163631479074</v>
      </c>
      <c r="R27" s="8">
        <f t="shared" si="3"/>
        <v>9.131347340823183</v>
      </c>
      <c r="S27" s="4">
        <v>15.7582503428299</v>
      </c>
      <c r="T27" s="4">
        <v>16.0108948055552</v>
      </c>
      <c r="U27" s="4">
        <v>10.2853231947794</v>
      </c>
      <c r="V27" s="8">
        <f t="shared" si="4"/>
        <v>14.018156114388168</v>
      </c>
      <c r="W27" s="4">
        <v>2.12466571152578</v>
      </c>
      <c r="X27" s="4">
        <v>1.2582798588856</v>
      </c>
      <c r="Y27" s="4">
        <v>3.25325714371763</v>
      </c>
      <c r="Z27" s="8">
        <f t="shared" si="5"/>
        <v>2.2120675713763363</v>
      </c>
      <c r="AA27" s="4">
        <v>8.31591996514044</v>
      </c>
      <c r="AB27" s="4">
        <v>8.46792285177787</v>
      </c>
      <c r="AC27" s="4">
        <v>8.80213094067301</v>
      </c>
      <c r="AD27" s="8">
        <f t="shared" si="6"/>
        <v>8.528657919197107</v>
      </c>
      <c r="AE27" s="4">
        <v>5.26968809430855</v>
      </c>
      <c r="AF27" s="4">
        <v>3.3856388876568</v>
      </c>
      <c r="AG27" s="4">
        <v>5.31096770088089</v>
      </c>
      <c r="AH27" s="8">
        <f t="shared" si="7"/>
        <v>4.655431560948746</v>
      </c>
    </row>
    <row r="28" spans="2:34" ht="10.5">
      <c r="B28" s="4">
        <v>38</v>
      </c>
      <c r="C28" s="4">
        <v>-173.046031749346</v>
      </c>
      <c r="D28" s="4">
        <v>-111.437558001476</v>
      </c>
      <c r="E28" s="4">
        <v>-55.5872601254744</v>
      </c>
      <c r="F28" s="8">
        <f t="shared" si="0"/>
        <v>-113.35694995876548</v>
      </c>
      <c r="G28" s="4">
        <v>-17.9060641170346</v>
      </c>
      <c r="H28" s="4">
        <v>-15.3106401972839</v>
      </c>
      <c r="I28" s="4">
        <v>-19.9156248858565</v>
      </c>
      <c r="J28" s="8">
        <f t="shared" si="1"/>
        <v>-17.710776400058332</v>
      </c>
      <c r="K28" s="4">
        <v>6.65765292276154</v>
      </c>
      <c r="L28" s="4">
        <v>6.91464188645409</v>
      </c>
      <c r="M28" s="4">
        <v>6.80949856131724</v>
      </c>
      <c r="N28" s="8">
        <f t="shared" si="2"/>
        <v>6.793931123510958</v>
      </c>
      <c r="O28" s="4">
        <v>9.36532616165903</v>
      </c>
      <c r="P28" s="4">
        <v>7.58398508352599</v>
      </c>
      <c r="Q28" s="4">
        <v>9.32112910475291</v>
      </c>
      <c r="R28" s="8">
        <f t="shared" si="3"/>
        <v>8.75681344997931</v>
      </c>
      <c r="S28" s="4">
        <v>16.0328853725258</v>
      </c>
      <c r="T28" s="4">
        <v>15.9781597821566</v>
      </c>
      <c r="U28" s="4">
        <v>10.9526257548783</v>
      </c>
      <c r="V28" s="8">
        <f t="shared" si="4"/>
        <v>14.321223636520232</v>
      </c>
      <c r="W28" s="4">
        <v>1.83176511469304</v>
      </c>
      <c r="X28" s="4">
        <v>0.439623507367799</v>
      </c>
      <c r="Y28" s="4">
        <v>3.407676395561</v>
      </c>
      <c r="Z28" s="8">
        <f t="shared" si="5"/>
        <v>1.8930216725406133</v>
      </c>
      <c r="AA28" s="4">
        <v>8.00328136160158</v>
      </c>
      <c r="AB28" s="4">
        <v>8.2596369213403</v>
      </c>
      <c r="AC28" s="4">
        <v>8.35898080810523</v>
      </c>
      <c r="AD28" s="8">
        <f t="shared" si="6"/>
        <v>8.207299697015705</v>
      </c>
      <c r="AE28" s="4">
        <v>4.49710820461138</v>
      </c>
      <c r="AF28" s="4">
        <v>3.26642812895011</v>
      </c>
      <c r="AG28" s="4">
        <v>5.64209349713468</v>
      </c>
      <c r="AH28" s="8">
        <f t="shared" si="7"/>
        <v>4.468543276898724</v>
      </c>
    </row>
    <row r="29" spans="2:34" ht="10.5">
      <c r="B29" s="4">
        <v>38.5</v>
      </c>
      <c r="C29" s="4">
        <v>-195.693621480938</v>
      </c>
      <c r="D29" s="4">
        <v>-128.032137632517</v>
      </c>
      <c r="E29" s="4">
        <v>-65.124189319314</v>
      </c>
      <c r="F29" s="8">
        <f t="shared" si="0"/>
        <v>-129.61664947758965</v>
      </c>
      <c r="G29" s="4">
        <v>-24.0127478455172</v>
      </c>
      <c r="H29" s="4">
        <v>-21.1601043276517</v>
      </c>
      <c r="I29" s="4">
        <v>-26.0859217145432</v>
      </c>
      <c r="J29" s="8">
        <f t="shared" si="1"/>
        <v>-23.752924629237366</v>
      </c>
      <c r="K29" s="4">
        <v>6.33438409629258</v>
      </c>
      <c r="L29" s="4">
        <v>7.44384538725734</v>
      </c>
      <c r="M29" s="4">
        <v>7.58857472755994</v>
      </c>
      <c r="N29" s="8">
        <f t="shared" si="2"/>
        <v>7.122268070369953</v>
      </c>
      <c r="O29" s="4">
        <v>9.23638888469372</v>
      </c>
      <c r="P29" s="4">
        <v>7.02081961752731</v>
      </c>
      <c r="Q29" s="4">
        <v>8.66181843088873</v>
      </c>
      <c r="R29" s="8">
        <f t="shared" si="3"/>
        <v>8.306342311036586</v>
      </c>
      <c r="S29" s="4">
        <v>15.9763340235236</v>
      </c>
      <c r="T29" s="4">
        <v>16.0370132536821</v>
      </c>
      <c r="U29" s="4">
        <v>11.0963654879978</v>
      </c>
      <c r="V29" s="8">
        <f t="shared" si="4"/>
        <v>14.369904255067835</v>
      </c>
      <c r="W29" s="4">
        <v>1.37189098681398</v>
      </c>
      <c r="X29" s="4">
        <v>0.267173729433523</v>
      </c>
      <c r="Y29" s="4">
        <v>3.3692178216898</v>
      </c>
      <c r="Z29" s="8">
        <f t="shared" si="5"/>
        <v>1.6694275126457676</v>
      </c>
      <c r="AA29" s="4">
        <v>7.45852758019191</v>
      </c>
      <c r="AB29" s="4">
        <v>8.01314291578638</v>
      </c>
      <c r="AC29" s="4">
        <v>7.50926687930701</v>
      </c>
      <c r="AD29" s="8">
        <f t="shared" si="6"/>
        <v>7.660312458428433</v>
      </c>
      <c r="AE29" s="4">
        <v>3.85036560740053</v>
      </c>
      <c r="AF29" s="4">
        <v>3.25043873874506</v>
      </c>
      <c r="AG29" s="4">
        <v>5.56386769329839</v>
      </c>
      <c r="AH29" s="8">
        <f t="shared" si="7"/>
        <v>4.221557346481327</v>
      </c>
    </row>
    <row r="30" spans="2:34" ht="10.5">
      <c r="B30" s="4">
        <v>39</v>
      </c>
      <c r="C30" s="4">
        <v>-221.660374814367</v>
      </c>
      <c r="D30" s="4">
        <v>-147.654809641626</v>
      </c>
      <c r="E30" s="4">
        <v>-76.4629592785675</v>
      </c>
      <c r="F30" s="8">
        <f t="shared" si="0"/>
        <v>-148.59271457818684</v>
      </c>
      <c r="G30" s="4">
        <v>-31.3485785679655</v>
      </c>
      <c r="H30" s="4">
        <v>-28.0565829872319</v>
      </c>
      <c r="I30" s="4">
        <v>-33.1647105416712</v>
      </c>
      <c r="J30" s="8">
        <f t="shared" si="1"/>
        <v>-30.85662403228953</v>
      </c>
      <c r="K30" s="4">
        <v>6.16684245903872</v>
      </c>
      <c r="L30" s="4">
        <v>7.50614258131259</v>
      </c>
      <c r="M30" s="4">
        <v>7.79599609509057</v>
      </c>
      <c r="N30" s="8">
        <f t="shared" si="2"/>
        <v>7.156327045147293</v>
      </c>
      <c r="O30" s="4">
        <v>8.85213635490925</v>
      </c>
      <c r="P30" s="4">
        <v>6.53315984530292</v>
      </c>
      <c r="Q30" s="4">
        <v>8.01149325503036</v>
      </c>
      <c r="R30" s="8">
        <f t="shared" si="3"/>
        <v>7.798929818414177</v>
      </c>
      <c r="S30" s="4">
        <v>15.5189131961704</v>
      </c>
      <c r="T30" s="4">
        <v>15.9877626356446</v>
      </c>
      <c r="U30" s="4">
        <v>11.1397217176839</v>
      </c>
      <c r="V30" s="8">
        <f t="shared" si="4"/>
        <v>14.215465849832967</v>
      </c>
      <c r="W30" s="4">
        <v>0.539528228755444</v>
      </c>
      <c r="X30" s="4">
        <v>-0.264645353161086</v>
      </c>
      <c r="Y30" s="4">
        <v>3.18591727301083</v>
      </c>
      <c r="Z30" s="8">
        <f t="shared" si="5"/>
        <v>1.1536000495350627</v>
      </c>
      <c r="AA30" s="4">
        <v>6.94630223733452</v>
      </c>
      <c r="AB30" s="4">
        <v>7.70705614680094</v>
      </c>
      <c r="AC30" s="4">
        <v>6.86256929590775</v>
      </c>
      <c r="AD30" s="8">
        <f t="shared" si="6"/>
        <v>7.171975893347738</v>
      </c>
      <c r="AE30" s="4">
        <v>3.81567492001039</v>
      </c>
      <c r="AF30" s="4">
        <v>2.91566365857193</v>
      </c>
      <c r="AG30" s="4">
        <v>5.47455422549689</v>
      </c>
      <c r="AH30" s="8">
        <f t="shared" si="7"/>
        <v>4.06863093469307</v>
      </c>
    </row>
    <row r="31" spans="2:34" ht="10.5">
      <c r="B31" s="4">
        <v>39.5</v>
      </c>
      <c r="C31" s="4">
        <v>-251.804408793952</v>
      </c>
      <c r="D31" s="4">
        <v>-170.897764385693</v>
      </c>
      <c r="E31" s="4">
        <v>-90.7764953464806</v>
      </c>
      <c r="F31" s="8">
        <f t="shared" si="0"/>
        <v>-171.1595561753752</v>
      </c>
      <c r="G31" s="4">
        <v>-40.2177730524202</v>
      </c>
      <c r="H31" s="4">
        <v>-36.3461761185871</v>
      </c>
      <c r="I31" s="4">
        <v>-41.8865853073236</v>
      </c>
      <c r="J31" s="8">
        <f t="shared" si="1"/>
        <v>-39.48351149277696</v>
      </c>
      <c r="K31" s="4">
        <v>5.7429281063578</v>
      </c>
      <c r="L31" s="4">
        <v>7.19037416252689</v>
      </c>
      <c r="M31" s="4">
        <v>7.84662747301763</v>
      </c>
      <c r="N31" s="8">
        <f t="shared" si="2"/>
        <v>6.926643247300774</v>
      </c>
      <c r="O31" s="4">
        <v>8.61928462037258</v>
      </c>
      <c r="P31" s="4">
        <v>6.13121666192876</v>
      </c>
      <c r="Q31" s="4">
        <v>7.27378906978618</v>
      </c>
      <c r="R31" s="8">
        <f t="shared" si="3"/>
        <v>7.341430117362506</v>
      </c>
      <c r="S31" s="4">
        <v>15.1611898332186</v>
      </c>
      <c r="T31" s="4">
        <v>15.6476841530555</v>
      </c>
      <c r="U31" s="4">
        <v>11.1326422722105</v>
      </c>
      <c r="V31" s="8">
        <f t="shared" si="4"/>
        <v>13.980505419494866</v>
      </c>
      <c r="W31" s="4">
        <v>-0.00592628120313066</v>
      </c>
      <c r="X31" s="4">
        <v>-0.79957759853437</v>
      </c>
      <c r="Y31" s="4">
        <v>2.86135981245258</v>
      </c>
      <c r="Z31" s="8">
        <f t="shared" si="5"/>
        <v>0.6852853109050265</v>
      </c>
      <c r="AA31" s="4">
        <v>6.96593587603638</v>
      </c>
      <c r="AB31" s="4">
        <v>7.4711759543286</v>
      </c>
      <c r="AC31" s="4">
        <v>6.52534297726459</v>
      </c>
      <c r="AD31" s="8">
        <f t="shared" si="6"/>
        <v>6.987484935876523</v>
      </c>
      <c r="AE31" s="4">
        <v>3.44546596339291</v>
      </c>
      <c r="AF31" s="4">
        <v>2.16718035792655</v>
      </c>
      <c r="AG31" s="4">
        <v>5.09217288707225</v>
      </c>
      <c r="AH31" s="8">
        <f t="shared" si="7"/>
        <v>3.568273069463903</v>
      </c>
    </row>
    <row r="32" spans="2:34" ht="10.5">
      <c r="B32" s="4">
        <v>40</v>
      </c>
      <c r="C32" s="4">
        <v>-286.970710722837</v>
      </c>
      <c r="D32" s="4">
        <v>-198.700141639027</v>
      </c>
      <c r="E32" s="4">
        <v>-107.96958491938</v>
      </c>
      <c r="F32" s="8">
        <f t="shared" si="0"/>
        <v>-197.88014576041465</v>
      </c>
      <c r="G32" s="4">
        <v>-51.1244707944149</v>
      </c>
      <c r="H32" s="4">
        <v>-46.6452284560958</v>
      </c>
      <c r="I32" s="4">
        <v>-52.6511309509699</v>
      </c>
      <c r="J32" s="8">
        <f t="shared" si="1"/>
        <v>-50.14027673382687</v>
      </c>
      <c r="K32" s="4">
        <v>5.09901226527938</v>
      </c>
      <c r="L32" s="4">
        <v>6.92061967921967</v>
      </c>
      <c r="M32" s="4">
        <v>8.47371482011715</v>
      </c>
      <c r="N32" s="8">
        <f t="shared" si="2"/>
        <v>6.8311155882053995</v>
      </c>
      <c r="O32" s="4">
        <v>8.14597567686508</v>
      </c>
      <c r="P32" s="4">
        <v>5.95216872157755</v>
      </c>
      <c r="Q32" s="4">
        <v>6.50450293597566</v>
      </c>
      <c r="R32" s="8">
        <f t="shared" si="3"/>
        <v>6.867549111472763</v>
      </c>
      <c r="S32" s="4">
        <v>14.5106152384537</v>
      </c>
      <c r="T32" s="4">
        <v>15.2854690613029</v>
      </c>
      <c r="U32" s="4">
        <v>10.6205099911596</v>
      </c>
      <c r="V32" s="8">
        <f t="shared" si="4"/>
        <v>13.472198096972066</v>
      </c>
      <c r="W32" s="4">
        <v>-0.383151470528219</v>
      </c>
      <c r="X32" s="4">
        <v>-1.06580318103914</v>
      </c>
      <c r="Y32" s="4">
        <v>1.66660337318024</v>
      </c>
      <c r="Z32" s="8">
        <f t="shared" si="5"/>
        <v>0.07254957387096035</v>
      </c>
      <c r="AA32" s="4">
        <v>6.90928157859207</v>
      </c>
      <c r="AB32" s="4">
        <v>6.84199756257056</v>
      </c>
      <c r="AC32" s="4">
        <v>5.96953289407736</v>
      </c>
      <c r="AD32" s="8">
        <f t="shared" si="6"/>
        <v>6.573604011746664</v>
      </c>
      <c r="AE32" s="4">
        <v>2.60104495020613</v>
      </c>
      <c r="AF32" s="4">
        <v>1.60078275327805</v>
      </c>
      <c r="AG32" s="4">
        <v>4.02831120775608</v>
      </c>
      <c r="AH32" s="8">
        <f t="shared" si="7"/>
        <v>2.743379637080087</v>
      </c>
    </row>
    <row r="33" spans="2:34" ht="10.5">
      <c r="B33" s="4">
        <v>40.5</v>
      </c>
      <c r="C33" s="4">
        <v>-327.372644006169</v>
      </c>
      <c r="D33" s="4">
        <v>-231.41762227802</v>
      </c>
      <c r="E33" s="4">
        <v>-128.196488876858</v>
      </c>
      <c r="F33" s="8">
        <f t="shared" si="0"/>
        <v>-228.99558505368233</v>
      </c>
      <c r="G33" s="4">
        <v>-65.2038100499774</v>
      </c>
      <c r="H33" s="4">
        <v>-59.6529035630177</v>
      </c>
      <c r="I33" s="4">
        <v>-66.4018718141698</v>
      </c>
      <c r="J33" s="8">
        <f t="shared" si="1"/>
        <v>-63.75286180905497</v>
      </c>
      <c r="K33" s="4">
        <v>4.67794617219448</v>
      </c>
      <c r="L33" s="4">
        <v>6.49079822228492</v>
      </c>
      <c r="M33" s="4">
        <v>8.98208615073656</v>
      </c>
      <c r="N33" s="8">
        <f t="shared" si="2"/>
        <v>6.7169435150719865</v>
      </c>
      <c r="O33" s="4">
        <v>7.40319225730309</v>
      </c>
      <c r="P33" s="4">
        <v>6.03774680835039</v>
      </c>
      <c r="Q33" s="4">
        <v>5.46941365326791</v>
      </c>
      <c r="R33" s="8">
        <f t="shared" si="3"/>
        <v>6.30345090630713</v>
      </c>
      <c r="S33" s="4">
        <v>13.5472014981109</v>
      </c>
      <c r="T33" s="4">
        <v>14.8378504801543</v>
      </c>
      <c r="U33" s="4">
        <v>9.6112737336432</v>
      </c>
      <c r="V33" s="8">
        <f t="shared" si="4"/>
        <v>12.665441903969466</v>
      </c>
      <c r="W33" s="4">
        <v>-1.50855762198677</v>
      </c>
      <c r="X33" s="4">
        <v>-1.95081988180283</v>
      </c>
      <c r="Y33" s="4">
        <v>0.122632977370699</v>
      </c>
      <c r="Z33" s="8">
        <f t="shared" si="5"/>
        <v>-1.1122481754729672</v>
      </c>
      <c r="AA33" s="4">
        <v>6.29428236275612</v>
      </c>
      <c r="AB33" s="4">
        <v>5.93974930284207</v>
      </c>
      <c r="AC33" s="4">
        <v>5.27720636977153</v>
      </c>
      <c r="AD33" s="8">
        <f t="shared" si="6"/>
        <v>5.83707934512324</v>
      </c>
      <c r="AE33" s="4">
        <v>1.8016041024423</v>
      </c>
      <c r="AF33" s="4">
        <v>0.894124158228578</v>
      </c>
      <c r="AG33" s="4">
        <v>2.96280424517994</v>
      </c>
      <c r="AH33" s="8">
        <f t="shared" si="7"/>
        <v>1.8861775019502727</v>
      </c>
    </row>
    <row r="34" spans="2:34" ht="10.5">
      <c r="B34" s="4">
        <v>41</v>
      </c>
      <c r="C34" s="4">
        <v>-373.5150228236</v>
      </c>
      <c r="D34" s="4">
        <v>-269.823486319177</v>
      </c>
      <c r="E34" s="4">
        <v>-152.682227667325</v>
      </c>
      <c r="F34" s="8">
        <f t="shared" si="0"/>
        <v>-265.34024560336735</v>
      </c>
      <c r="G34" s="4">
        <v>-83.3468938833463</v>
      </c>
      <c r="H34" s="4">
        <v>-76.6024641301682</v>
      </c>
      <c r="I34" s="4">
        <v>-84.6771715699494</v>
      </c>
      <c r="J34" s="8">
        <f t="shared" si="1"/>
        <v>-81.5421765278213</v>
      </c>
      <c r="K34" s="4">
        <v>4.59993485250106</v>
      </c>
      <c r="L34" s="4">
        <v>6.26175325599252</v>
      </c>
      <c r="M34" s="4">
        <v>8.94900077630291</v>
      </c>
      <c r="N34" s="8">
        <f t="shared" si="2"/>
        <v>6.60356296159883</v>
      </c>
      <c r="O34" s="4">
        <v>6.83524909110605</v>
      </c>
      <c r="P34" s="4">
        <v>5.68384304130933</v>
      </c>
      <c r="Q34" s="4">
        <v>4.57320658553976</v>
      </c>
      <c r="R34" s="8">
        <f t="shared" si="3"/>
        <v>5.697432905985046</v>
      </c>
      <c r="S34" s="4">
        <v>12.7723417778668</v>
      </c>
      <c r="T34" s="4">
        <v>13.9534618307911</v>
      </c>
      <c r="U34" s="4">
        <v>8.66879216999405</v>
      </c>
      <c r="V34" s="8">
        <f t="shared" si="4"/>
        <v>11.798198592883983</v>
      </c>
      <c r="W34" s="4">
        <v>-2.99618191478538</v>
      </c>
      <c r="X34" s="4">
        <v>-3.51641943783744</v>
      </c>
      <c r="Y34" s="4">
        <v>-0.955940494853223</v>
      </c>
      <c r="Z34" s="8">
        <f t="shared" si="5"/>
        <v>-2.489513949158681</v>
      </c>
      <c r="AA34" s="4">
        <v>5.84882163133932</v>
      </c>
      <c r="AB34" s="4">
        <v>5.30354204244281</v>
      </c>
      <c r="AC34" s="4">
        <v>4.91101370942874</v>
      </c>
      <c r="AD34" s="8">
        <f t="shared" si="6"/>
        <v>5.354459127736956</v>
      </c>
      <c r="AE34" s="4">
        <v>0.805493485393583</v>
      </c>
      <c r="AF34" s="4">
        <v>-0.324799348451734</v>
      </c>
      <c r="AG34" s="4">
        <v>2.13056211504994</v>
      </c>
      <c r="AH34" s="8">
        <f t="shared" si="7"/>
        <v>0.8704187506639297</v>
      </c>
    </row>
    <row r="35" spans="2:34" ht="10.5">
      <c r="B35" s="4">
        <v>41.5</v>
      </c>
      <c r="C35" s="4">
        <v>-425.587853660835</v>
      </c>
      <c r="D35" s="4">
        <v>-314.899023056563</v>
      </c>
      <c r="E35" s="4">
        <v>-182.108609391039</v>
      </c>
      <c r="F35" s="8">
        <f t="shared" si="0"/>
        <v>-307.53182870281233</v>
      </c>
      <c r="G35" s="4">
        <v>-107.114555707209</v>
      </c>
      <c r="H35" s="4">
        <v>-98.9770165782816</v>
      </c>
      <c r="I35" s="4">
        <v>-108.66474225377</v>
      </c>
      <c r="J35" s="8">
        <f t="shared" si="1"/>
        <v>-104.91877151308687</v>
      </c>
      <c r="K35" s="4">
        <v>4.06676681483515</v>
      </c>
      <c r="L35" s="4">
        <v>6.3135595083682</v>
      </c>
      <c r="M35" s="4">
        <v>9.29640264489734</v>
      </c>
      <c r="N35" s="8">
        <f t="shared" si="2"/>
        <v>6.558909656033563</v>
      </c>
      <c r="O35" s="4">
        <v>6.01621725199425</v>
      </c>
      <c r="P35" s="4">
        <v>4.96172402846804</v>
      </c>
      <c r="Q35" s="4">
        <v>3.50721546480895</v>
      </c>
      <c r="R35" s="8">
        <f t="shared" si="3"/>
        <v>4.82838558175708</v>
      </c>
      <c r="S35" s="4">
        <v>12.1086150009244</v>
      </c>
      <c r="T35" s="4">
        <v>12.8183415437526</v>
      </c>
      <c r="U35" s="4">
        <v>7.78663481567094</v>
      </c>
      <c r="V35" s="8">
        <f t="shared" si="4"/>
        <v>10.904530453449313</v>
      </c>
      <c r="W35" s="4">
        <v>-4.24522596583836</v>
      </c>
      <c r="X35" s="4">
        <v>-5.23252375364439</v>
      </c>
      <c r="Y35" s="4">
        <v>-2.23523264224485</v>
      </c>
      <c r="Z35" s="8">
        <f t="shared" si="5"/>
        <v>-3.9043274539092003</v>
      </c>
      <c r="AA35" s="4">
        <v>5.39286362728353</v>
      </c>
      <c r="AB35" s="4">
        <v>4.68502478505548</v>
      </c>
      <c r="AC35" s="4">
        <v>4.24932667614144</v>
      </c>
      <c r="AD35" s="8">
        <f t="shared" si="6"/>
        <v>4.775738362826817</v>
      </c>
      <c r="AE35" s="4">
        <v>-0.41355200277809</v>
      </c>
      <c r="AF35" s="4">
        <v>-1.20588658478766</v>
      </c>
      <c r="AG35" s="4">
        <v>1.14674493468345</v>
      </c>
      <c r="AH35" s="8">
        <f t="shared" si="7"/>
        <v>-0.15756455096076669</v>
      </c>
    </row>
    <row r="36" spans="2:34" ht="10.5">
      <c r="B36" s="4">
        <v>42</v>
      </c>
      <c r="C36" s="4">
        <v>-482.125573731067</v>
      </c>
      <c r="D36" s="4">
        <v>-365.870088473611</v>
      </c>
      <c r="E36" s="4">
        <v>-216.326225795336</v>
      </c>
      <c r="F36" s="8">
        <f t="shared" si="0"/>
        <v>-354.77396266667137</v>
      </c>
      <c r="G36" s="4">
        <v>-138.832823832766</v>
      </c>
      <c r="H36" s="4">
        <v>-128.469921759729</v>
      </c>
      <c r="I36" s="4">
        <v>-139.712358075046</v>
      </c>
      <c r="J36" s="8">
        <f t="shared" si="1"/>
        <v>-135.67170122251366</v>
      </c>
      <c r="K36" s="4">
        <v>3.42721876823316</v>
      </c>
      <c r="L36" s="4">
        <v>5.89974632966289</v>
      </c>
      <c r="M36" s="4">
        <v>9.97302379937543</v>
      </c>
      <c r="N36" s="8">
        <f t="shared" si="2"/>
        <v>6.433329632423827</v>
      </c>
      <c r="O36" s="4">
        <v>4.88524592195637</v>
      </c>
      <c r="P36" s="4">
        <v>4.18456594552771</v>
      </c>
      <c r="Q36" s="4">
        <v>2.1351011550729</v>
      </c>
      <c r="R36" s="8">
        <f t="shared" si="3"/>
        <v>3.7349710075189932</v>
      </c>
      <c r="S36" s="4">
        <v>10.9489109362148</v>
      </c>
      <c r="T36" s="4">
        <v>11.801746787523</v>
      </c>
      <c r="U36" s="4">
        <v>6.80580322601747</v>
      </c>
      <c r="V36" s="8">
        <f t="shared" si="4"/>
        <v>9.852153649918423</v>
      </c>
      <c r="W36" s="4">
        <v>-6.15456955768445</v>
      </c>
      <c r="X36" s="4">
        <v>-7.26638289540966</v>
      </c>
      <c r="Y36" s="4">
        <v>-4.11195317166374</v>
      </c>
      <c r="Z36" s="8">
        <f t="shared" si="5"/>
        <v>-5.8443018749192825</v>
      </c>
      <c r="AA36" s="4">
        <v>4.19058419411954</v>
      </c>
      <c r="AB36" s="4">
        <v>3.64737004468066</v>
      </c>
      <c r="AC36" s="4">
        <v>2.95996489145625</v>
      </c>
      <c r="AD36" s="8">
        <f t="shared" si="6"/>
        <v>3.5993063767521503</v>
      </c>
      <c r="AE36" s="4">
        <v>-1.44991858242412</v>
      </c>
      <c r="AF36" s="4">
        <v>-1.8505587633598</v>
      </c>
      <c r="AG36" s="4">
        <v>0.462032065727215</v>
      </c>
      <c r="AH36" s="8">
        <f t="shared" si="7"/>
        <v>-0.9461484266855683</v>
      </c>
    </row>
    <row r="37" spans="2:34" ht="10.5">
      <c r="B37" s="4">
        <v>42.5</v>
      </c>
      <c r="C37" s="4">
        <v>-541.073656529086</v>
      </c>
      <c r="D37" s="4">
        <v>-421.271704484921</v>
      </c>
      <c r="E37" s="4">
        <v>-255.15507835487</v>
      </c>
      <c r="F37" s="8">
        <f t="shared" si="0"/>
        <v>-405.83347978962564</v>
      </c>
      <c r="G37" s="4">
        <v>-180.00726749057</v>
      </c>
      <c r="H37" s="4">
        <v>-167.109165920686</v>
      </c>
      <c r="I37" s="4">
        <v>-180.573945400293</v>
      </c>
      <c r="J37" s="8">
        <f t="shared" si="1"/>
        <v>-175.89679293718302</v>
      </c>
      <c r="K37" s="4">
        <v>3.07422717101946</v>
      </c>
      <c r="L37" s="4">
        <v>5.49550777627746</v>
      </c>
      <c r="M37" s="4">
        <v>9.96323293088534</v>
      </c>
      <c r="N37" s="8">
        <f t="shared" si="2"/>
        <v>6.177655959394087</v>
      </c>
      <c r="O37" s="4">
        <v>4.15970507565999</v>
      </c>
      <c r="P37" s="4">
        <v>2.90248114065747</v>
      </c>
      <c r="Q37" s="4">
        <v>0.971979238471249</v>
      </c>
      <c r="R37" s="8">
        <f t="shared" si="3"/>
        <v>2.6780551515962365</v>
      </c>
      <c r="S37" s="4">
        <v>9.79580537254162</v>
      </c>
      <c r="T37" s="4">
        <v>10.5443942269975</v>
      </c>
      <c r="U37" s="4">
        <v>5.89253484908147</v>
      </c>
      <c r="V37" s="8">
        <f t="shared" si="4"/>
        <v>8.744244816206864</v>
      </c>
      <c r="W37" s="4">
        <v>-8.73688963751908</v>
      </c>
      <c r="X37" s="4">
        <v>-9.41464722251021</v>
      </c>
      <c r="Y37" s="4">
        <v>-5.73903719889211</v>
      </c>
      <c r="Z37" s="8">
        <f t="shared" si="5"/>
        <v>-7.9635246863071325</v>
      </c>
      <c r="AA37" s="4">
        <v>3.00779366356574</v>
      </c>
      <c r="AB37" s="4">
        <v>2.647480264975</v>
      </c>
      <c r="AC37" s="4">
        <v>2.04490224476081</v>
      </c>
      <c r="AD37" s="8">
        <f t="shared" si="6"/>
        <v>2.566725391100517</v>
      </c>
      <c r="AE37" s="4">
        <v>-2.12026356104894</v>
      </c>
      <c r="AF37" s="4">
        <v>-2.97581096202481</v>
      </c>
      <c r="AG37" s="4">
        <v>-0.032205111020744</v>
      </c>
      <c r="AH37" s="8">
        <f t="shared" si="7"/>
        <v>-1.7094265446981647</v>
      </c>
    </row>
    <row r="38" spans="2:34" ht="10.5">
      <c r="B38" s="4">
        <v>43</v>
      </c>
      <c r="C38" s="4">
        <v>-599.854479536371</v>
      </c>
      <c r="D38" s="4">
        <v>-479.934240250262</v>
      </c>
      <c r="E38" s="4">
        <v>-297.723984432145</v>
      </c>
      <c r="F38" s="8">
        <f t="shared" si="0"/>
        <v>-459.17090140625936</v>
      </c>
      <c r="G38" s="4">
        <v>-232.885000833408</v>
      </c>
      <c r="H38" s="4">
        <v>-217.129127807627</v>
      </c>
      <c r="I38" s="4">
        <v>-234.128632601327</v>
      </c>
      <c r="J38" s="8">
        <f t="shared" si="1"/>
        <v>-228.04758708078734</v>
      </c>
      <c r="K38" s="4">
        <v>2.47175002317186</v>
      </c>
      <c r="L38" s="4">
        <v>5.37913271018363</v>
      </c>
      <c r="M38" s="4">
        <v>9.33741026029151</v>
      </c>
      <c r="N38" s="8">
        <f t="shared" si="2"/>
        <v>5.729430997882333</v>
      </c>
      <c r="O38" s="4">
        <v>3.10031353476546</v>
      </c>
      <c r="P38" s="4">
        <v>1.44669757874982</v>
      </c>
      <c r="Q38" s="4">
        <v>0.224231509985088</v>
      </c>
      <c r="R38" s="8">
        <f t="shared" si="3"/>
        <v>1.5904142078334562</v>
      </c>
      <c r="S38" s="4">
        <v>8.60291038686898</v>
      </c>
      <c r="T38" s="4">
        <v>9.21788416328229</v>
      </c>
      <c r="U38" s="4">
        <v>5.31824142269113</v>
      </c>
      <c r="V38" s="8">
        <f t="shared" si="4"/>
        <v>7.713011990947467</v>
      </c>
      <c r="W38" s="4">
        <v>-10.9068553215234</v>
      </c>
      <c r="X38" s="4">
        <v>-11.5340722956495</v>
      </c>
      <c r="Y38" s="4">
        <v>-7.57349535343678</v>
      </c>
      <c r="Z38" s="8">
        <f t="shared" si="5"/>
        <v>-10.004807656869893</v>
      </c>
      <c r="AA38" s="4">
        <v>2.20469766281872</v>
      </c>
      <c r="AB38" s="4">
        <v>1.95955263068288</v>
      </c>
      <c r="AC38" s="4">
        <v>1.60309275778309</v>
      </c>
      <c r="AD38" s="8">
        <f t="shared" si="6"/>
        <v>1.9224476837615632</v>
      </c>
      <c r="AE38" s="4">
        <v>-2.65544193415889</v>
      </c>
      <c r="AF38" s="4">
        <v>-3.95593574350988</v>
      </c>
      <c r="AG38" s="4">
        <v>-1.0564166033904</v>
      </c>
      <c r="AH38" s="8">
        <f t="shared" si="7"/>
        <v>-2.5559314270197233</v>
      </c>
    </row>
    <row r="39" spans="2:34" ht="10.5">
      <c r="B39" s="4">
        <v>43.5</v>
      </c>
      <c r="C39" s="4">
        <v>-654.858123415075</v>
      </c>
      <c r="D39" s="4">
        <v>-538.462169078132</v>
      </c>
      <c r="E39" s="4">
        <v>-342.741646704785</v>
      </c>
      <c r="F39" s="8">
        <f t="shared" si="0"/>
        <v>-512.0206463993308</v>
      </c>
      <c r="G39" s="4">
        <v>-299.68692263237</v>
      </c>
      <c r="H39" s="4">
        <v>-279.825466525015</v>
      </c>
      <c r="I39" s="4">
        <v>-301.58895180462</v>
      </c>
      <c r="J39" s="8">
        <f t="shared" si="1"/>
        <v>-293.700446987335</v>
      </c>
      <c r="K39" s="4">
        <v>1.72700514666741</v>
      </c>
      <c r="L39" s="4">
        <v>4.69782549145191</v>
      </c>
      <c r="M39" s="4">
        <v>8.4869362282559</v>
      </c>
      <c r="N39" s="8">
        <f t="shared" si="2"/>
        <v>4.970588955458407</v>
      </c>
      <c r="O39" s="4">
        <v>1.75077979756185</v>
      </c>
      <c r="P39" s="4">
        <v>0.435208103644868</v>
      </c>
      <c r="Q39" s="4">
        <v>-0.512412559141353</v>
      </c>
      <c r="R39" s="8">
        <f t="shared" si="3"/>
        <v>0.5578584473551217</v>
      </c>
      <c r="S39" s="4">
        <v>6.81951199841296</v>
      </c>
      <c r="T39" s="4">
        <v>8.09107765335318</v>
      </c>
      <c r="U39" s="4">
        <v>4.57559293687461</v>
      </c>
      <c r="V39" s="8">
        <f t="shared" si="4"/>
        <v>6.495394196213584</v>
      </c>
      <c r="W39" s="4">
        <v>-12.8005316661942</v>
      </c>
      <c r="X39" s="4">
        <v>-13.7308942577514</v>
      </c>
      <c r="Y39" s="4">
        <v>-10.6739124738276</v>
      </c>
      <c r="Z39" s="8">
        <f t="shared" si="5"/>
        <v>-12.401779465924399</v>
      </c>
      <c r="AA39" s="4">
        <v>1.22530192307386</v>
      </c>
      <c r="AB39" s="4">
        <v>1.178883327177</v>
      </c>
      <c r="AC39" s="4">
        <v>0.852260908233802</v>
      </c>
      <c r="AD39" s="8">
        <f t="shared" si="6"/>
        <v>1.0854820528282207</v>
      </c>
      <c r="AE39" s="4">
        <v>-3.4690834928025</v>
      </c>
      <c r="AF39" s="4">
        <v>-4.40591356083024</v>
      </c>
      <c r="AG39" s="4">
        <v>-2.16002425318635</v>
      </c>
      <c r="AH39" s="8">
        <f t="shared" si="7"/>
        <v>-3.34500710227303</v>
      </c>
    </row>
    <row r="40" spans="2:34" ht="10.5">
      <c r="B40" s="4">
        <v>44</v>
      </c>
      <c r="C40" s="4">
        <v>-702.122464734109</v>
      </c>
      <c r="D40" s="4">
        <v>-592.210083827018</v>
      </c>
      <c r="E40" s="4">
        <v>-387.918121444001</v>
      </c>
      <c r="F40" s="8">
        <f t="shared" si="0"/>
        <v>-560.7502233350427</v>
      </c>
      <c r="G40" s="4">
        <v>-381.199520654702</v>
      </c>
      <c r="H40" s="4">
        <v>-355.908850093349</v>
      </c>
      <c r="I40" s="4">
        <v>-383.445557634401</v>
      </c>
      <c r="J40" s="8">
        <f t="shared" si="1"/>
        <v>-373.51797612748396</v>
      </c>
      <c r="K40" s="4">
        <v>1.37513283621411</v>
      </c>
      <c r="L40" s="4">
        <v>3.67356308303408</v>
      </c>
      <c r="M40" s="4">
        <v>7.28666103979634</v>
      </c>
      <c r="N40" s="8">
        <f t="shared" si="2"/>
        <v>4.111785653014843</v>
      </c>
      <c r="O40" s="4">
        <v>0.61798291613394</v>
      </c>
      <c r="P40" s="4">
        <v>-0.564583871094044</v>
      </c>
      <c r="Q40" s="4">
        <v>-1.34448700473558</v>
      </c>
      <c r="R40" s="8">
        <f t="shared" si="3"/>
        <v>-0.43036265323189465</v>
      </c>
      <c r="S40" s="4">
        <v>5.06212603086624</v>
      </c>
      <c r="T40" s="4">
        <v>6.64005760931048</v>
      </c>
      <c r="U40" s="4">
        <v>3.52681857068831</v>
      </c>
      <c r="V40" s="8">
        <f t="shared" si="4"/>
        <v>5.076334070288343</v>
      </c>
      <c r="W40" s="4">
        <v>-15.2012489454901</v>
      </c>
      <c r="X40" s="4">
        <v>-16.146025144596</v>
      </c>
      <c r="Y40" s="4">
        <v>-13.7179511145321</v>
      </c>
      <c r="Z40" s="8">
        <f t="shared" si="5"/>
        <v>-15.021741734872734</v>
      </c>
      <c r="AA40" s="4">
        <v>0.665168460471477</v>
      </c>
      <c r="AB40" s="4">
        <v>-0.120275124986506</v>
      </c>
      <c r="AC40" s="4">
        <v>0.0827357654425214</v>
      </c>
      <c r="AD40" s="8">
        <f t="shared" si="6"/>
        <v>0.2092097003091641</v>
      </c>
      <c r="AE40" s="4">
        <v>-4.3138580162481</v>
      </c>
      <c r="AF40" s="4">
        <v>-5.307774890026</v>
      </c>
      <c r="AG40" s="4">
        <v>-3.18878991827813</v>
      </c>
      <c r="AH40" s="8">
        <f t="shared" si="7"/>
        <v>-4.27014094151741</v>
      </c>
    </row>
    <row r="41" spans="2:34" ht="10.5">
      <c r="B41" s="4">
        <v>44.5</v>
      </c>
      <c r="C41" s="4">
        <v>-735.395229504316</v>
      </c>
      <c r="D41" s="4">
        <v>-635.173663735794</v>
      </c>
      <c r="E41" s="4">
        <v>-429.038608150458</v>
      </c>
      <c r="F41" s="8">
        <f t="shared" si="0"/>
        <v>-599.8691671301893</v>
      </c>
      <c r="G41" s="4">
        <v>-474.092996932377</v>
      </c>
      <c r="H41" s="4">
        <v>-443.057930581433</v>
      </c>
      <c r="I41" s="4">
        <v>-477.922572628939</v>
      </c>
      <c r="J41" s="8">
        <f t="shared" si="1"/>
        <v>-465.024500047583</v>
      </c>
      <c r="K41" s="4">
        <v>0.898920112390726</v>
      </c>
      <c r="L41" s="4">
        <v>2.92304226558315</v>
      </c>
      <c r="M41" s="4">
        <v>5.47731628931803</v>
      </c>
      <c r="N41" s="8">
        <f t="shared" si="2"/>
        <v>3.0997595557639688</v>
      </c>
      <c r="O41" s="4">
        <v>-0.885361281890312</v>
      </c>
      <c r="P41" s="4">
        <v>-1.94501423271453</v>
      </c>
      <c r="Q41" s="4">
        <v>-1.96963764055647</v>
      </c>
      <c r="R41" s="8">
        <f t="shared" si="3"/>
        <v>-1.6000043850537706</v>
      </c>
      <c r="S41" s="4">
        <v>3.28784335308785</v>
      </c>
      <c r="T41" s="4">
        <v>4.68976070135636</v>
      </c>
      <c r="U41" s="4">
        <v>2.33558408541091</v>
      </c>
      <c r="V41" s="8">
        <f t="shared" si="4"/>
        <v>3.4377293799517066</v>
      </c>
      <c r="W41" s="4">
        <v>-17.9456563663334</v>
      </c>
      <c r="X41" s="4">
        <v>-18.9122089436682</v>
      </c>
      <c r="Y41" s="4">
        <v>-16.4556797880917</v>
      </c>
      <c r="Z41" s="8">
        <f t="shared" si="5"/>
        <v>-17.771181699364433</v>
      </c>
      <c r="AA41" s="4">
        <v>0.913489546977416</v>
      </c>
      <c r="AB41" s="4">
        <v>-1.30488546487993</v>
      </c>
      <c r="AC41" s="4">
        <v>-0.242176673976473</v>
      </c>
      <c r="AD41" s="8">
        <f t="shared" si="6"/>
        <v>-0.21119086395966233</v>
      </c>
      <c r="AE41" s="4">
        <v>-5.53615135887901</v>
      </c>
      <c r="AF41" s="4">
        <v>-6.48904968856658</v>
      </c>
      <c r="AG41" s="4">
        <v>-4.41704838963699</v>
      </c>
      <c r="AH41" s="8">
        <f t="shared" si="7"/>
        <v>-5.48074981236086</v>
      </c>
    </row>
    <row r="42" spans="2:34" ht="10.5">
      <c r="B42" s="4">
        <v>45</v>
      </c>
      <c r="C42" s="4">
        <v>-747.649985997468</v>
      </c>
      <c r="D42" s="4">
        <v>-659.943200133241</v>
      </c>
      <c r="E42" s="4">
        <v>-461.462737817138</v>
      </c>
      <c r="F42" s="8">
        <f t="shared" si="0"/>
        <v>-623.018641315949</v>
      </c>
      <c r="G42" s="4">
        <v>-571.448750287954</v>
      </c>
      <c r="H42" s="4">
        <v>-534.220771119883</v>
      </c>
      <c r="I42" s="4">
        <v>-577.754803295927</v>
      </c>
      <c r="J42" s="8">
        <f t="shared" si="1"/>
        <v>-561.1414415679213</v>
      </c>
      <c r="K42" s="4">
        <v>-0.320697214983852</v>
      </c>
      <c r="L42" s="4">
        <v>1.64344290490442</v>
      </c>
      <c r="M42" s="4">
        <v>3.43704747070257</v>
      </c>
      <c r="N42" s="8">
        <f t="shared" si="2"/>
        <v>1.5865977202077126</v>
      </c>
      <c r="O42" s="4">
        <v>-2.83888568580352</v>
      </c>
      <c r="P42" s="4">
        <v>-3.3901155929326</v>
      </c>
      <c r="Q42" s="4">
        <v>-3.12727957820357</v>
      </c>
      <c r="R42" s="8">
        <f t="shared" si="3"/>
        <v>-3.1187602856465637</v>
      </c>
      <c r="S42" s="4">
        <v>1.04382087986733</v>
      </c>
      <c r="T42" s="4">
        <v>2.8743247610214</v>
      </c>
      <c r="U42" s="4">
        <v>0.740855383959911</v>
      </c>
      <c r="V42" s="8">
        <f t="shared" si="4"/>
        <v>1.5530003416162137</v>
      </c>
      <c r="W42" s="4">
        <v>-20.5850298132704</v>
      </c>
      <c r="X42" s="4">
        <v>-22.0604927777958</v>
      </c>
      <c r="Y42" s="4">
        <v>-19.6915347070225</v>
      </c>
      <c r="Z42" s="8">
        <f t="shared" si="5"/>
        <v>-20.7790190993629</v>
      </c>
      <c r="AA42" s="4">
        <v>0.706589193029458</v>
      </c>
      <c r="AB42" s="4">
        <v>-2.7284747404874</v>
      </c>
      <c r="AC42" s="4">
        <v>-1.16572777164026</v>
      </c>
      <c r="AD42" s="8">
        <f t="shared" si="6"/>
        <v>-1.0625377730327341</v>
      </c>
      <c r="AE42" s="4">
        <v>-7.34196985017007</v>
      </c>
      <c r="AF42" s="4">
        <v>-7.2717053187983</v>
      </c>
      <c r="AG42" s="4">
        <v>-5.77463547982012</v>
      </c>
      <c r="AH42" s="8">
        <f t="shared" si="7"/>
        <v>-6.796103549596164</v>
      </c>
    </row>
    <row r="43" spans="2:34" ht="10.5">
      <c r="B43" s="4">
        <v>45.5</v>
      </c>
      <c r="C43" s="4">
        <v>-734.237134357956</v>
      </c>
      <c r="D43" s="4">
        <v>-660.689282090557</v>
      </c>
      <c r="E43" s="4">
        <v>-481.140107476102</v>
      </c>
      <c r="F43" s="8">
        <f t="shared" si="0"/>
        <v>-625.3555079748717</v>
      </c>
      <c r="G43" s="4">
        <v>-661.272777326075</v>
      </c>
      <c r="H43" s="4">
        <v>-618.474537173194</v>
      </c>
      <c r="I43" s="4">
        <v>-669.913337465696</v>
      </c>
      <c r="J43" s="8">
        <f t="shared" si="1"/>
        <v>-649.8868839883218</v>
      </c>
      <c r="K43" s="4">
        <v>-1.58463127266259</v>
      </c>
      <c r="L43" s="4">
        <v>-0.0203735633965607</v>
      </c>
      <c r="M43" s="4">
        <v>1.67985011879426</v>
      </c>
      <c r="N43" s="8">
        <f t="shared" si="2"/>
        <v>0.024948427578369792</v>
      </c>
      <c r="O43" s="4">
        <v>-4.52111087042556</v>
      </c>
      <c r="P43" s="4">
        <v>-4.86889649965599</v>
      </c>
      <c r="Q43" s="4">
        <v>-4.75491402930891</v>
      </c>
      <c r="R43" s="8">
        <f t="shared" si="3"/>
        <v>-4.71497379979682</v>
      </c>
      <c r="S43" s="4">
        <v>-1.3761387920473</v>
      </c>
      <c r="T43" s="4">
        <v>0.796787925353783</v>
      </c>
      <c r="U43" s="4">
        <v>-1.29062224808513</v>
      </c>
      <c r="V43" s="8">
        <f t="shared" si="4"/>
        <v>-0.6233243715928823</v>
      </c>
      <c r="W43" s="4">
        <v>-23.6301765877676</v>
      </c>
      <c r="X43" s="4">
        <v>-25.1724218965057</v>
      </c>
      <c r="Y43" s="4">
        <v>-22.7625477404626</v>
      </c>
      <c r="Z43" s="8">
        <f t="shared" si="5"/>
        <v>-23.85504874157864</v>
      </c>
      <c r="AA43" s="4">
        <v>0.0121512839390334</v>
      </c>
      <c r="AB43" s="4">
        <v>-5.07875265646044</v>
      </c>
      <c r="AC43" s="4">
        <v>-2.95656377131058</v>
      </c>
      <c r="AD43" s="8">
        <f t="shared" si="6"/>
        <v>-2.674388381277329</v>
      </c>
      <c r="AE43" s="4">
        <v>-9.41012540720664</v>
      </c>
      <c r="AF43" s="4">
        <v>-8.40039755571132</v>
      </c>
      <c r="AG43" s="4">
        <v>-6.97327430568157</v>
      </c>
      <c r="AH43" s="8">
        <f t="shared" si="7"/>
        <v>-8.261265756199844</v>
      </c>
    </row>
    <row r="44" spans="2:34" ht="10.5">
      <c r="B44" s="4">
        <v>46</v>
      </c>
      <c r="C44" s="4">
        <v>-691.391216792222</v>
      </c>
      <c r="D44" s="4">
        <v>-633.40220308</v>
      </c>
      <c r="E44" s="4">
        <v>-483.374454547406</v>
      </c>
      <c r="F44" s="8">
        <f t="shared" si="0"/>
        <v>-602.7226248065427</v>
      </c>
      <c r="G44" s="4">
        <v>-727.163988625272</v>
      </c>
      <c r="H44" s="4">
        <v>-681.083568672224</v>
      </c>
      <c r="I44" s="4">
        <v>-738.72621767416</v>
      </c>
      <c r="J44" s="8">
        <f t="shared" si="1"/>
        <v>-715.657924990552</v>
      </c>
      <c r="K44" s="4">
        <v>-2.79232067935521</v>
      </c>
      <c r="L44" s="4">
        <v>-1.60681795526324</v>
      </c>
      <c r="M44" s="4">
        <v>0.0295650350833512</v>
      </c>
      <c r="N44" s="8">
        <f t="shared" si="2"/>
        <v>-1.4565245331783663</v>
      </c>
      <c r="O44" s="4">
        <v>-6.87184761685774</v>
      </c>
      <c r="P44" s="4">
        <v>-6.90458271988916</v>
      </c>
      <c r="Q44" s="4">
        <v>-6.81509653938679</v>
      </c>
      <c r="R44" s="8">
        <f t="shared" si="3"/>
        <v>-6.863842292044564</v>
      </c>
      <c r="S44" s="4">
        <v>-3.85348121379536</v>
      </c>
      <c r="T44" s="4">
        <v>-2.06556057619389</v>
      </c>
      <c r="U44" s="4">
        <v>-3.27975236551526</v>
      </c>
      <c r="V44" s="8">
        <f t="shared" si="4"/>
        <v>-3.0662647185015035</v>
      </c>
      <c r="W44" s="4">
        <v>-27.3786029867117</v>
      </c>
      <c r="X44" s="4">
        <v>-28.5861646876285</v>
      </c>
      <c r="Y44" s="4">
        <v>-25.6646371367451</v>
      </c>
      <c r="Z44" s="8">
        <f t="shared" si="5"/>
        <v>-27.209801603695098</v>
      </c>
      <c r="AA44" s="4">
        <v>-1.25020823805664</v>
      </c>
      <c r="AB44" s="4">
        <v>-7.66028251305545</v>
      </c>
      <c r="AC44" s="4">
        <v>-4.95964824990654</v>
      </c>
      <c r="AD44" s="8">
        <f t="shared" si="6"/>
        <v>-4.623379667006209</v>
      </c>
      <c r="AE44" s="4">
        <v>-11.5957629854291</v>
      </c>
      <c r="AF44" s="4">
        <v>-10.094468516744</v>
      </c>
      <c r="AG44" s="4">
        <v>-8.53836737421238</v>
      </c>
      <c r="AH44" s="8">
        <f t="shared" si="7"/>
        <v>-10.076199625461825</v>
      </c>
    </row>
    <row r="45" spans="2:34" ht="10.5">
      <c r="B45" s="4">
        <v>46.5</v>
      </c>
      <c r="C45" s="4">
        <v>-618.983683378636</v>
      </c>
      <c r="D45" s="4">
        <v>-577.786410925284</v>
      </c>
      <c r="E45" s="4">
        <v>-466.413255108147</v>
      </c>
      <c r="F45" s="8">
        <f t="shared" si="0"/>
        <v>-554.3944498040223</v>
      </c>
      <c r="G45" s="4">
        <v>-754.576454512752</v>
      </c>
      <c r="H45" s="4">
        <v>-707.401676877036</v>
      </c>
      <c r="I45" s="4">
        <v>-769.637769893247</v>
      </c>
      <c r="J45" s="8">
        <f t="shared" si="1"/>
        <v>-743.871967094345</v>
      </c>
      <c r="K45" s="4">
        <v>-4.32855431740882</v>
      </c>
      <c r="L45" s="4">
        <v>-3.62751418669279</v>
      </c>
      <c r="M45" s="4">
        <v>-2.04063899474221</v>
      </c>
      <c r="N45" s="8">
        <f t="shared" si="2"/>
        <v>-3.3322358329479393</v>
      </c>
      <c r="O45" s="4">
        <v>-9.75417570120146</v>
      </c>
      <c r="P45" s="4">
        <v>-9.34105933524108</v>
      </c>
      <c r="Q45" s="4">
        <v>-9.25573871370636</v>
      </c>
      <c r="R45" s="8">
        <f t="shared" si="3"/>
        <v>-9.450324583382967</v>
      </c>
      <c r="S45" s="4">
        <v>-6.89245324277863</v>
      </c>
      <c r="T45" s="4">
        <v>-5.04776706562166</v>
      </c>
      <c r="U45" s="4">
        <v>-5.65412365498662</v>
      </c>
      <c r="V45" s="8">
        <f t="shared" si="4"/>
        <v>-5.86478132112897</v>
      </c>
      <c r="W45" s="4">
        <v>-31.9251179442155</v>
      </c>
      <c r="X45" s="4">
        <v>-32.8256177954535</v>
      </c>
      <c r="Y45" s="4">
        <v>-29.4776496718247</v>
      </c>
      <c r="Z45" s="8">
        <f t="shared" si="5"/>
        <v>-31.40946180383124</v>
      </c>
      <c r="AA45" s="4">
        <v>-3.71423001368419</v>
      </c>
      <c r="AB45" s="4">
        <v>-10.4767378605765</v>
      </c>
      <c r="AC45" s="4">
        <v>-7.38146536655529</v>
      </c>
      <c r="AD45" s="8">
        <f t="shared" si="6"/>
        <v>-7.1908110802719944</v>
      </c>
      <c r="AE45" s="4">
        <v>-14.4421329556054</v>
      </c>
      <c r="AF45" s="4">
        <v>-11.7234004021608</v>
      </c>
      <c r="AG45" s="4">
        <v>-10.8013991241578</v>
      </c>
      <c r="AH45" s="8">
        <f t="shared" si="7"/>
        <v>-12.322310827308002</v>
      </c>
    </row>
    <row r="46" spans="2:34" ht="10.5">
      <c r="B46" s="4">
        <v>47</v>
      </c>
      <c r="C46" s="4">
        <v>-525.130221795104</v>
      </c>
      <c r="D46" s="4">
        <v>-500.123488820779</v>
      </c>
      <c r="E46" s="4">
        <v>-433.557433884677</v>
      </c>
      <c r="F46" s="8">
        <f t="shared" si="0"/>
        <v>-486.27038150018666</v>
      </c>
      <c r="G46" s="4">
        <v>-736.00453108785</v>
      </c>
      <c r="H46" s="4">
        <v>-690.574548411328</v>
      </c>
      <c r="I46" s="4">
        <v>-753.642334768672</v>
      </c>
      <c r="J46" s="8">
        <f t="shared" si="1"/>
        <v>-726.7404714226167</v>
      </c>
      <c r="K46" s="4">
        <v>-6.21498457884655</v>
      </c>
      <c r="L46" s="4">
        <v>-6.03491492912878</v>
      </c>
      <c r="M46" s="4">
        <v>-4.25056928445412</v>
      </c>
      <c r="N46" s="8">
        <f t="shared" si="2"/>
        <v>-5.50015626414315</v>
      </c>
      <c r="O46" s="4">
        <v>-12.6935370752116</v>
      </c>
      <c r="P46" s="4">
        <v>-11.8444401034699</v>
      </c>
      <c r="Q46" s="4">
        <v>-12.2763316457431</v>
      </c>
      <c r="R46" s="8">
        <f t="shared" si="3"/>
        <v>-12.2714362748082</v>
      </c>
      <c r="S46" s="4">
        <v>-10.0757583264972</v>
      </c>
      <c r="T46" s="4">
        <v>-8.08981105363784</v>
      </c>
      <c r="U46" s="4">
        <v>-8.5090020539011</v>
      </c>
      <c r="V46" s="8">
        <f t="shared" si="4"/>
        <v>-8.89152381134538</v>
      </c>
      <c r="W46" s="4">
        <v>-36.9315163422996</v>
      </c>
      <c r="X46" s="4">
        <v>-38.2162331124271</v>
      </c>
      <c r="Y46" s="4">
        <v>-33.9977827176833</v>
      </c>
      <c r="Z46" s="8">
        <f t="shared" si="5"/>
        <v>-36.38184405747</v>
      </c>
      <c r="AA46" s="4">
        <v>-7.16258118528822</v>
      </c>
      <c r="AB46" s="4">
        <v>-14.3554512311</v>
      </c>
      <c r="AC46" s="4">
        <v>-10.3031470034369</v>
      </c>
      <c r="AD46" s="8">
        <f t="shared" si="6"/>
        <v>-10.607059806608374</v>
      </c>
      <c r="AE46" s="4">
        <v>-17.5953939623536</v>
      </c>
      <c r="AF46" s="4">
        <v>-13.5870138816134</v>
      </c>
      <c r="AG46" s="4">
        <v>-13.9986611451895</v>
      </c>
      <c r="AH46" s="8">
        <f t="shared" si="7"/>
        <v>-15.060356329718834</v>
      </c>
    </row>
    <row r="47" spans="2:34" ht="10.5">
      <c r="B47" s="4">
        <v>47.5</v>
      </c>
      <c r="C47" s="4">
        <v>-421.501611664398</v>
      </c>
      <c r="D47" s="4">
        <v>-411.230851536627</v>
      </c>
      <c r="E47" s="4">
        <v>-390.500255858301</v>
      </c>
      <c r="F47" s="8">
        <f t="shared" si="0"/>
        <v>-407.744239686442</v>
      </c>
      <c r="G47" s="4">
        <v>-672.618010932253</v>
      </c>
      <c r="H47" s="4">
        <v>-631.970197849443</v>
      </c>
      <c r="I47" s="4">
        <v>-691.46441769206</v>
      </c>
      <c r="J47" s="8">
        <f t="shared" si="1"/>
        <v>-665.3508754912519</v>
      </c>
      <c r="K47" s="4">
        <v>-7.96049786048525</v>
      </c>
      <c r="L47" s="4">
        <v>-8.33686196719458</v>
      </c>
      <c r="M47" s="4">
        <v>-6.55790018540142</v>
      </c>
      <c r="N47" s="8">
        <f t="shared" si="2"/>
        <v>-7.618420004360416</v>
      </c>
      <c r="O47" s="4">
        <v>-16.0816536182733</v>
      </c>
      <c r="P47" s="4">
        <v>-14.3799518912922</v>
      </c>
      <c r="Q47" s="4">
        <v>-15.5172309753913</v>
      </c>
      <c r="R47" s="8">
        <f t="shared" si="3"/>
        <v>-15.326278828318934</v>
      </c>
      <c r="S47" s="4">
        <v>-13.5412395802471</v>
      </c>
      <c r="T47" s="4">
        <v>-11.4295864118562</v>
      </c>
      <c r="U47" s="4">
        <v>-11.2785412711761</v>
      </c>
      <c r="V47" s="8">
        <f t="shared" si="4"/>
        <v>-12.083122421093135</v>
      </c>
      <c r="W47" s="4">
        <v>-42.6835242362669</v>
      </c>
      <c r="X47" s="4">
        <v>-44.9181818400174</v>
      </c>
      <c r="Y47" s="4">
        <v>-39.2315350818261</v>
      </c>
      <c r="Z47" s="8">
        <f t="shared" si="5"/>
        <v>-42.27774705270347</v>
      </c>
      <c r="AA47" s="4">
        <v>-10.9331379842057</v>
      </c>
      <c r="AB47" s="4">
        <v>-18.4332698403342</v>
      </c>
      <c r="AC47" s="4">
        <v>-13.5789999378281</v>
      </c>
      <c r="AD47" s="8">
        <f t="shared" si="6"/>
        <v>-14.315135920789333</v>
      </c>
      <c r="AE47" s="4">
        <v>-21.0934952524237</v>
      </c>
      <c r="AF47" s="4">
        <v>-16.0016754334626</v>
      </c>
      <c r="AG47" s="4">
        <v>-17.7001900254028</v>
      </c>
      <c r="AH47" s="8">
        <f t="shared" si="7"/>
        <v>-18.26512023709637</v>
      </c>
    </row>
    <row r="48" spans="2:34" ht="10.5">
      <c r="B48" s="4">
        <v>48</v>
      </c>
      <c r="C48" s="4">
        <v>-318.042446761922</v>
      </c>
      <c r="D48" s="4">
        <v>-320.625378484676</v>
      </c>
      <c r="E48" s="4">
        <v>-343.400493994477</v>
      </c>
      <c r="F48" s="8">
        <f t="shared" si="0"/>
        <v>-327.35610641369163</v>
      </c>
      <c r="G48" s="4">
        <v>-574.813610692302</v>
      </c>
      <c r="H48" s="4">
        <v>-540.75272742607</v>
      </c>
      <c r="I48" s="4">
        <v>-594.120065671904</v>
      </c>
      <c r="J48" s="8">
        <f t="shared" si="1"/>
        <v>-569.895467930092</v>
      </c>
      <c r="K48" s="4">
        <v>-10.0572058331703</v>
      </c>
      <c r="L48" s="4">
        <v>-10.9949080482178</v>
      </c>
      <c r="M48" s="4">
        <v>-9.54103607667974</v>
      </c>
      <c r="N48" s="8">
        <f t="shared" si="2"/>
        <v>-10.19771665268928</v>
      </c>
      <c r="O48" s="4">
        <v>-20.3456822483736</v>
      </c>
      <c r="P48" s="4">
        <v>-17.4681775162516</v>
      </c>
      <c r="Q48" s="4">
        <v>-19.0312774434251</v>
      </c>
      <c r="R48" s="8">
        <f t="shared" si="3"/>
        <v>-18.9483790693501</v>
      </c>
      <c r="S48" s="4">
        <v>-18.0133434985528</v>
      </c>
      <c r="T48" s="4">
        <v>-15.382798764036</v>
      </c>
      <c r="U48" s="4">
        <v>-14.3454149243406</v>
      </c>
      <c r="V48" s="8">
        <f t="shared" si="4"/>
        <v>-15.913852395643133</v>
      </c>
      <c r="W48" s="4">
        <v>-49.8560880592678</v>
      </c>
      <c r="X48" s="4">
        <v>-53.5448098547303</v>
      </c>
      <c r="Y48" s="4">
        <v>-45.8684616699866</v>
      </c>
      <c r="Z48" s="8">
        <f t="shared" si="5"/>
        <v>-49.75645319466157</v>
      </c>
      <c r="AA48" s="4">
        <v>-15.2005893119059</v>
      </c>
      <c r="AB48" s="4">
        <v>-22.7195210437122</v>
      </c>
      <c r="AC48" s="4">
        <v>-17.1260165537675</v>
      </c>
      <c r="AD48" s="8">
        <f t="shared" si="6"/>
        <v>-18.3487089697952</v>
      </c>
      <c r="AE48" s="4">
        <v>-25.1640580574506</v>
      </c>
      <c r="AF48" s="4">
        <v>-18.3107257213049</v>
      </c>
      <c r="AG48" s="4">
        <v>-21.5965098844583</v>
      </c>
      <c r="AH48" s="8">
        <f t="shared" si="7"/>
        <v>-21.690431221071265</v>
      </c>
    </row>
    <row r="49" spans="2:34" ht="10.5">
      <c r="B49" s="4">
        <v>48.5</v>
      </c>
      <c r="C49" s="4">
        <v>-225.380360236841</v>
      </c>
      <c r="D49" s="4">
        <v>-238.049112439699</v>
      </c>
      <c r="E49" s="4">
        <v>-298.76925693332</v>
      </c>
      <c r="F49" s="8">
        <f t="shared" si="0"/>
        <v>-254.0662432032867</v>
      </c>
      <c r="G49" s="4">
        <v>-462.125202323482</v>
      </c>
      <c r="H49" s="4">
        <v>-435.006108949455</v>
      </c>
      <c r="I49" s="4">
        <v>-480.410518617652</v>
      </c>
      <c r="J49" s="8">
        <f t="shared" si="1"/>
        <v>-459.1806099635296</v>
      </c>
      <c r="K49" s="4">
        <v>-11.9919624632033</v>
      </c>
      <c r="L49" s="4">
        <v>-14.1075571189697</v>
      </c>
      <c r="M49" s="4">
        <v>-13.1631888350272</v>
      </c>
      <c r="N49" s="8">
        <f t="shared" si="2"/>
        <v>-13.087569472400068</v>
      </c>
      <c r="O49" s="4">
        <v>-24.4798759170717</v>
      </c>
      <c r="P49" s="4">
        <v>-20.5768468337632</v>
      </c>
      <c r="Q49" s="4">
        <v>-23.0996305956617</v>
      </c>
      <c r="R49" s="8">
        <f t="shared" si="3"/>
        <v>-22.718784448832196</v>
      </c>
      <c r="S49" s="4">
        <v>-22.9364599074272</v>
      </c>
      <c r="T49" s="4">
        <v>-19.6884209134458</v>
      </c>
      <c r="U49" s="4">
        <v>-18.2234040196814</v>
      </c>
      <c r="V49" s="8">
        <f t="shared" si="4"/>
        <v>-20.282761613518133</v>
      </c>
      <c r="W49" s="4">
        <v>-58.479645177056</v>
      </c>
      <c r="X49" s="4">
        <v>-64.5730345919226</v>
      </c>
      <c r="Y49" s="4">
        <v>-53.7559056006987</v>
      </c>
      <c r="Z49" s="8">
        <f t="shared" si="5"/>
        <v>-58.936195123225765</v>
      </c>
      <c r="AA49" s="4">
        <v>-19.7724739595297</v>
      </c>
      <c r="AB49" s="4">
        <v>-28.249339868009</v>
      </c>
      <c r="AC49" s="4">
        <v>-20.9006006417567</v>
      </c>
      <c r="AD49" s="8">
        <f t="shared" si="6"/>
        <v>-22.974138156431803</v>
      </c>
      <c r="AE49" s="4">
        <v>-29.658827528303</v>
      </c>
      <c r="AF49" s="4">
        <v>-20.6927022832052</v>
      </c>
      <c r="AG49" s="4">
        <v>-26.1910599371209</v>
      </c>
      <c r="AH49" s="8">
        <f t="shared" si="7"/>
        <v>-25.514196582876366</v>
      </c>
    </row>
    <row r="50" spans="2:34" ht="10.5">
      <c r="B50" s="4">
        <v>49</v>
      </c>
      <c r="C50" s="4">
        <v>-149.578560778473</v>
      </c>
      <c r="D50" s="4">
        <v>-169.932677345185</v>
      </c>
      <c r="E50" s="4">
        <v>-260.597445963278</v>
      </c>
      <c r="F50" s="8">
        <f t="shared" si="0"/>
        <v>-193.369561362312</v>
      </c>
      <c r="G50" s="4">
        <v>-352.618676790382</v>
      </c>
      <c r="H50" s="4">
        <v>-332.751934019723</v>
      </c>
      <c r="I50" s="4">
        <v>-368.903663277875</v>
      </c>
      <c r="J50" s="8">
        <f t="shared" si="1"/>
        <v>-351.4247580293267</v>
      </c>
      <c r="K50" s="4">
        <v>-13.3229076093479</v>
      </c>
      <c r="L50" s="4">
        <v>-17.4820354213705</v>
      </c>
      <c r="M50" s="4">
        <v>-17.3269109099011</v>
      </c>
      <c r="N50" s="8">
        <f t="shared" si="2"/>
        <v>-16.043951313539832</v>
      </c>
      <c r="O50" s="4">
        <v>-28.7896959201179</v>
      </c>
      <c r="P50" s="4">
        <v>-23.6487688373719</v>
      </c>
      <c r="Q50" s="4">
        <v>-27.4317596753008</v>
      </c>
      <c r="R50" s="8">
        <f t="shared" si="3"/>
        <v>-26.623408144263532</v>
      </c>
      <c r="S50" s="4">
        <v>-28.5234898615945</v>
      </c>
      <c r="T50" s="4">
        <v>-24.6065098945992</v>
      </c>
      <c r="U50" s="4">
        <v>-22.4883462939215</v>
      </c>
      <c r="V50" s="8">
        <f t="shared" si="4"/>
        <v>-25.2061153500384</v>
      </c>
      <c r="W50" s="4">
        <v>-68.4001960519109</v>
      </c>
      <c r="X50" s="4">
        <v>-78.0193682556945</v>
      </c>
      <c r="Y50" s="4">
        <v>-62.8745481970714</v>
      </c>
      <c r="Z50" s="8">
        <f t="shared" si="5"/>
        <v>-69.7647041682256</v>
      </c>
      <c r="AA50" s="4">
        <v>-24.3788065809014</v>
      </c>
      <c r="AB50" s="4">
        <v>-34.3086035076464</v>
      </c>
      <c r="AC50" s="4">
        <v>-24.8661702086762</v>
      </c>
      <c r="AD50" s="8">
        <f t="shared" si="6"/>
        <v>-27.851193432408</v>
      </c>
      <c r="AE50" s="4">
        <v>-34.485300765215</v>
      </c>
      <c r="AF50" s="4">
        <v>-23.6593791371087</v>
      </c>
      <c r="AG50" s="4">
        <v>-30.8688351565911</v>
      </c>
      <c r="AH50" s="8">
        <f t="shared" si="7"/>
        <v>-29.671171686304934</v>
      </c>
    </row>
    <row r="51" spans="2:34" ht="10.5">
      <c r="B51" s="4">
        <v>49.5</v>
      </c>
      <c r="C51" s="4">
        <v>-88.8748220599646</v>
      </c>
      <c r="D51" s="4">
        <v>-117.306916074481</v>
      </c>
      <c r="E51" s="4">
        <v>-229.543741975429</v>
      </c>
      <c r="F51" s="8">
        <f t="shared" si="0"/>
        <v>-145.24182670329154</v>
      </c>
      <c r="G51" s="4">
        <v>-258.084616779223</v>
      </c>
      <c r="H51" s="4">
        <v>-244.447935083946</v>
      </c>
      <c r="I51" s="4">
        <v>-272.532189827461</v>
      </c>
      <c r="J51" s="8">
        <f t="shared" si="1"/>
        <v>-258.35491389687667</v>
      </c>
      <c r="K51" s="4">
        <v>-15.0633027730004</v>
      </c>
      <c r="L51" s="4">
        <v>-21.6810927748847</v>
      </c>
      <c r="M51" s="4">
        <v>-22.1278742364535</v>
      </c>
      <c r="N51" s="8">
        <f t="shared" si="2"/>
        <v>-19.624089928112866</v>
      </c>
      <c r="O51" s="4">
        <v>-34.0426987887707</v>
      </c>
      <c r="P51" s="4">
        <v>-27.4804679719206</v>
      </c>
      <c r="Q51" s="4">
        <v>-32.2124908083426</v>
      </c>
      <c r="R51" s="8">
        <f t="shared" si="3"/>
        <v>-31.245219189677965</v>
      </c>
      <c r="S51" s="4">
        <v>-35.7557058778414</v>
      </c>
      <c r="T51" s="4">
        <v>-30.4991956191014</v>
      </c>
      <c r="U51" s="4">
        <v>-27.5528986684728</v>
      </c>
      <c r="V51" s="8">
        <f t="shared" si="4"/>
        <v>-31.269266721805206</v>
      </c>
      <c r="W51" s="4">
        <v>-80.5516704068936</v>
      </c>
      <c r="X51" s="4">
        <v>-93.6928911340351</v>
      </c>
      <c r="Y51" s="4">
        <v>-74.2200654172789</v>
      </c>
      <c r="Z51" s="8">
        <f t="shared" si="5"/>
        <v>-82.82154231940254</v>
      </c>
      <c r="AA51" s="4">
        <v>-29.7851623643738</v>
      </c>
      <c r="AB51" s="4">
        <v>-40.5550934729885</v>
      </c>
      <c r="AC51" s="4">
        <v>-29.4942160988005</v>
      </c>
      <c r="AD51" s="8">
        <f t="shared" si="6"/>
        <v>-33.27815731205427</v>
      </c>
      <c r="AE51" s="4">
        <v>-40.1857502354817</v>
      </c>
      <c r="AF51" s="4">
        <v>-27.024597135204</v>
      </c>
      <c r="AG51" s="4">
        <v>-35.4683821875906</v>
      </c>
      <c r="AH51" s="8">
        <f t="shared" si="7"/>
        <v>-34.2262431860921</v>
      </c>
    </row>
    <row r="52" spans="2:34" ht="10.5">
      <c r="B52" s="4">
        <v>50</v>
      </c>
      <c r="C52" s="4">
        <v>-39.0306958719614</v>
      </c>
      <c r="D52" s="4">
        <v>-78.8025728235912</v>
      </c>
      <c r="E52" s="4">
        <v>-204.953626143301</v>
      </c>
      <c r="F52" s="8">
        <f t="shared" si="0"/>
        <v>-107.5956316129512</v>
      </c>
      <c r="G52" s="4">
        <v>-184.771589352565</v>
      </c>
      <c r="H52" s="4">
        <v>-175.849011932191</v>
      </c>
      <c r="I52" s="4">
        <v>-197.755695745013</v>
      </c>
      <c r="J52" s="8">
        <f t="shared" si="1"/>
        <v>-186.12543234325634</v>
      </c>
      <c r="K52" s="4">
        <v>-17.8949848644513</v>
      </c>
      <c r="L52" s="4">
        <v>-26.7952244866097</v>
      </c>
      <c r="M52" s="4">
        <v>-27.6110357053976</v>
      </c>
      <c r="N52" s="8">
        <f t="shared" si="2"/>
        <v>-24.100415018819533</v>
      </c>
      <c r="O52" s="4">
        <v>-40.1896244507363</v>
      </c>
      <c r="P52" s="4">
        <v>-32.3224871678856</v>
      </c>
      <c r="Q52" s="4">
        <v>-37.8735214785407</v>
      </c>
      <c r="R52" s="8">
        <f t="shared" si="3"/>
        <v>-36.795211032387535</v>
      </c>
      <c r="S52" s="4">
        <v>-44.1827233473031</v>
      </c>
      <c r="T52" s="4">
        <v>-37.9032716297174</v>
      </c>
      <c r="U52" s="4">
        <v>-34.1411059207463</v>
      </c>
      <c r="V52" s="8">
        <f t="shared" si="4"/>
        <v>-38.742366965922265</v>
      </c>
      <c r="W52" s="4">
        <v>-96.0133362790742</v>
      </c>
      <c r="X52" s="4">
        <v>-111.489412357662</v>
      </c>
      <c r="Y52" s="4">
        <v>-88.4975103870943</v>
      </c>
      <c r="Z52" s="8">
        <f t="shared" si="5"/>
        <v>-98.6667530079435</v>
      </c>
      <c r="AA52" s="4">
        <v>-35.9696935036011</v>
      </c>
      <c r="AB52" s="4">
        <v>-48.06073386767</v>
      </c>
      <c r="AC52" s="4">
        <v>-34.67517240124</v>
      </c>
      <c r="AD52" s="8">
        <f t="shared" si="6"/>
        <v>-39.5685332575037</v>
      </c>
      <c r="AE52" s="4">
        <v>-47.2303217193315</v>
      </c>
      <c r="AF52" s="4">
        <v>-31.2098812027407</v>
      </c>
      <c r="AG52" s="4">
        <v>-41.3617981910936</v>
      </c>
      <c r="AH52" s="8">
        <f t="shared" si="7"/>
        <v>-39.93400037105527</v>
      </c>
    </row>
    <row r="53" spans="2:34" ht="10.5">
      <c r="B53" s="4">
        <v>50.5</v>
      </c>
      <c r="C53" s="4">
        <v>1.38276572888844</v>
      </c>
      <c r="D53" s="4">
        <v>-52.2132086181512</v>
      </c>
      <c r="E53" s="4">
        <v>-185.690393887787</v>
      </c>
      <c r="F53" s="8">
        <f t="shared" si="0"/>
        <v>-78.84027892568325</v>
      </c>
      <c r="G53" s="4">
        <v>-133.60190041301</v>
      </c>
      <c r="H53" s="4">
        <v>-127.492697133331</v>
      </c>
      <c r="I53" s="4">
        <v>-144.789418611617</v>
      </c>
      <c r="J53" s="8">
        <f t="shared" si="1"/>
        <v>-135.29467205265266</v>
      </c>
      <c r="K53" s="4">
        <v>-21.792517926353</v>
      </c>
      <c r="L53" s="4">
        <v>-33.0275602787516</v>
      </c>
      <c r="M53" s="4">
        <v>-34.0465924419109</v>
      </c>
      <c r="N53" s="8">
        <f t="shared" si="2"/>
        <v>-29.622223549005167</v>
      </c>
      <c r="O53" s="4">
        <v>-47.0083322308246</v>
      </c>
      <c r="P53" s="4">
        <v>-37.9891298301952</v>
      </c>
      <c r="Q53" s="4">
        <v>-44.8149099303212</v>
      </c>
      <c r="R53" s="8">
        <f t="shared" si="3"/>
        <v>-43.27079066378033</v>
      </c>
      <c r="S53" s="4">
        <v>-53.0752397768912</v>
      </c>
      <c r="T53" s="4">
        <v>-46.4623917727087</v>
      </c>
      <c r="U53" s="4">
        <v>-41.9550411596148</v>
      </c>
      <c r="V53" s="8">
        <f t="shared" si="4"/>
        <v>-47.1642242364049</v>
      </c>
      <c r="W53" s="4">
        <v>-114.144884663702</v>
      </c>
      <c r="X53" s="4">
        <v>-130.925488063771</v>
      </c>
      <c r="Y53" s="4">
        <v>-105.879824892417</v>
      </c>
      <c r="Z53" s="8">
        <f t="shared" si="5"/>
        <v>-116.98339920663</v>
      </c>
      <c r="AA53" s="4">
        <v>-43.0756594138179</v>
      </c>
      <c r="AB53" s="4">
        <v>-56.6528922885757</v>
      </c>
      <c r="AC53" s="4">
        <v>-40.7279490602759</v>
      </c>
      <c r="AD53" s="8">
        <f t="shared" si="6"/>
        <v>-46.8188335875565</v>
      </c>
      <c r="AE53" s="4">
        <v>-55.2859509562011</v>
      </c>
      <c r="AF53" s="4">
        <v>-36.781221704705</v>
      </c>
      <c r="AG53" s="4">
        <v>-49.0713311841769</v>
      </c>
      <c r="AH53" s="8">
        <f t="shared" si="7"/>
        <v>-47.046167948360996</v>
      </c>
    </row>
    <row r="54" spans="2:34" ht="10.5">
      <c r="B54" s="4">
        <v>51</v>
      </c>
      <c r="C54" s="4">
        <v>33.6259364353423</v>
      </c>
      <c r="D54" s="4">
        <v>-34.3179441943025</v>
      </c>
      <c r="E54" s="4">
        <v>-170.632213777815</v>
      </c>
      <c r="F54" s="8">
        <f t="shared" si="0"/>
        <v>-57.10807384559174</v>
      </c>
      <c r="G54" s="4">
        <v>-99.0362291829936</v>
      </c>
      <c r="H54" s="4">
        <v>-94.0534384942298</v>
      </c>
      <c r="I54" s="4">
        <v>-108.524400598924</v>
      </c>
      <c r="J54" s="8">
        <f t="shared" si="1"/>
        <v>-100.5380227587158</v>
      </c>
      <c r="K54" s="4">
        <v>-28.6444992832578</v>
      </c>
      <c r="L54" s="4">
        <v>-40.6173406234003</v>
      </c>
      <c r="M54" s="4">
        <v>-41.8977814419342</v>
      </c>
      <c r="N54" s="8">
        <f t="shared" si="2"/>
        <v>-37.053207116197434</v>
      </c>
      <c r="O54" s="4">
        <v>-54.8504630199508</v>
      </c>
      <c r="P54" s="4">
        <v>-45.0390062484233</v>
      </c>
      <c r="Q54" s="4">
        <v>-53.1523123858385</v>
      </c>
      <c r="R54" s="8">
        <f t="shared" si="3"/>
        <v>-51.01392721807087</v>
      </c>
      <c r="S54" s="4">
        <v>-63.3850249283722</v>
      </c>
      <c r="T54" s="4">
        <v>-56.0285332761328</v>
      </c>
      <c r="U54" s="4">
        <v>-50.6945499734753</v>
      </c>
      <c r="V54" s="8">
        <f t="shared" si="4"/>
        <v>-56.702702725993426</v>
      </c>
      <c r="W54" s="4">
        <v>-133.766718265916</v>
      </c>
      <c r="X54" s="4">
        <v>-149.80270132973</v>
      </c>
      <c r="Y54" s="4">
        <v>-125.919414971211</v>
      </c>
      <c r="Z54" s="8">
        <f t="shared" si="5"/>
        <v>-136.49627818895235</v>
      </c>
      <c r="AA54" s="4">
        <v>-51.7562238829765</v>
      </c>
      <c r="AB54" s="4">
        <v>-65.4390612407265</v>
      </c>
      <c r="AC54" s="4">
        <v>-48.2476942712442</v>
      </c>
      <c r="AD54" s="8">
        <f t="shared" si="6"/>
        <v>-55.147659798315736</v>
      </c>
      <c r="AE54" s="4">
        <v>-63.841370110239</v>
      </c>
      <c r="AF54" s="4">
        <v>-43.5112250590406</v>
      </c>
      <c r="AG54" s="4">
        <v>-57.7895830534272</v>
      </c>
      <c r="AH54" s="8">
        <f t="shared" si="7"/>
        <v>-55.04739274090227</v>
      </c>
    </row>
    <row r="55" spans="2:34" ht="10.5">
      <c r="B55" s="4">
        <v>51.5</v>
      </c>
      <c r="C55" s="4">
        <v>58.6506448398063</v>
      </c>
      <c r="D55" s="4">
        <v>-22.2097403345804</v>
      </c>
      <c r="E55" s="4">
        <v>-158.103375285146</v>
      </c>
      <c r="F55" s="8">
        <f t="shared" si="0"/>
        <v>-40.55415692664003</v>
      </c>
      <c r="G55" s="4">
        <v>-74.5600434904124</v>
      </c>
      <c r="H55" s="4">
        <v>-69.9611699225604</v>
      </c>
      <c r="I55" s="4">
        <v>-83.1476300835079</v>
      </c>
      <c r="J55" s="8">
        <f t="shared" si="1"/>
        <v>-75.8896144988269</v>
      </c>
      <c r="K55" s="4">
        <v>-39.0636912126562</v>
      </c>
      <c r="L55" s="4">
        <v>-49.6505389949222</v>
      </c>
      <c r="M55" s="4">
        <v>-51.1095588758574</v>
      </c>
      <c r="N55" s="8">
        <f t="shared" si="2"/>
        <v>-46.6079296944786</v>
      </c>
      <c r="O55" s="4">
        <v>-63.5007588480795</v>
      </c>
      <c r="P55" s="4">
        <v>-53.4653173230557</v>
      </c>
      <c r="Q55" s="4">
        <v>-62.6891213902198</v>
      </c>
      <c r="R55" s="8">
        <f t="shared" si="3"/>
        <v>-59.885065853785</v>
      </c>
      <c r="S55" s="4">
        <v>-74.1239393551547</v>
      </c>
      <c r="T55" s="4">
        <v>-66.9507154625915</v>
      </c>
      <c r="U55" s="4">
        <v>-60.6059404819042</v>
      </c>
      <c r="V55" s="8">
        <f t="shared" si="4"/>
        <v>-67.22686509988347</v>
      </c>
      <c r="W55" s="4">
        <v>-153.206981035753</v>
      </c>
      <c r="X55" s="4">
        <v>-165.691590816018</v>
      </c>
      <c r="Y55" s="4">
        <v>-147.794904075704</v>
      </c>
      <c r="Z55" s="8">
        <f t="shared" si="5"/>
        <v>-155.564491975825</v>
      </c>
      <c r="AA55" s="4">
        <v>-62.0544470965773</v>
      </c>
      <c r="AB55" s="4">
        <v>-74.5639915675972</v>
      </c>
      <c r="AC55" s="4">
        <v>-57.4490112225159</v>
      </c>
      <c r="AD55" s="8">
        <f t="shared" si="6"/>
        <v>-64.68914996223013</v>
      </c>
      <c r="AE55" s="4">
        <v>-72.6493391952382</v>
      </c>
      <c r="AF55" s="4">
        <v>-51.6317696395199</v>
      </c>
      <c r="AG55" s="4">
        <v>-68.4814160783211</v>
      </c>
      <c r="AH55" s="8">
        <f t="shared" si="7"/>
        <v>-64.2541749710264</v>
      </c>
    </row>
    <row r="56" spans="2:34" ht="10.5">
      <c r="B56" s="4">
        <v>52</v>
      </c>
      <c r="C56" s="4">
        <v>74.3092139807218</v>
      </c>
      <c r="D56" s="4">
        <v>-14.2100333626051</v>
      </c>
      <c r="E56" s="4">
        <v>-147.345867308619</v>
      </c>
      <c r="F56" s="8">
        <f t="shared" si="0"/>
        <v>-29.082228896834106</v>
      </c>
      <c r="G56" s="4">
        <v>-57.5645716083759</v>
      </c>
      <c r="H56" s="4">
        <v>-52.2800722778923</v>
      </c>
      <c r="I56" s="4">
        <v>-65.4339509268698</v>
      </c>
      <c r="J56" s="8">
        <f t="shared" si="1"/>
        <v>-58.426198271046</v>
      </c>
      <c r="K56" s="4">
        <v>-49.976422078722</v>
      </c>
      <c r="L56" s="4">
        <v>-60.0116626418103</v>
      </c>
      <c r="M56" s="4">
        <v>-61.4804938534289</v>
      </c>
      <c r="N56" s="8">
        <f t="shared" si="2"/>
        <v>-57.156192857987065</v>
      </c>
      <c r="O56" s="4">
        <v>-70.9109639169147</v>
      </c>
      <c r="P56" s="4">
        <v>-62.1032049107495</v>
      </c>
      <c r="Q56" s="4">
        <v>-72.009029624402</v>
      </c>
      <c r="R56" s="8">
        <f t="shared" si="3"/>
        <v>-68.34106615068873</v>
      </c>
      <c r="S56" s="4">
        <v>-82.8850960474012</v>
      </c>
      <c r="T56" s="4">
        <v>-78.5475155086018</v>
      </c>
      <c r="U56" s="4">
        <v>-71.3877260018718</v>
      </c>
      <c r="V56" s="8">
        <f t="shared" si="4"/>
        <v>-77.60677918595826</v>
      </c>
      <c r="W56" s="4">
        <v>-169.679992695967</v>
      </c>
      <c r="X56" s="4">
        <v>-177.178400291859</v>
      </c>
      <c r="Y56" s="4">
        <v>-168.694137072216</v>
      </c>
      <c r="Z56" s="8">
        <f t="shared" si="5"/>
        <v>-171.85084335334736</v>
      </c>
      <c r="AA56" s="4">
        <v>-73.2063297371941</v>
      </c>
      <c r="AB56" s="4">
        <v>-83.5384810342422</v>
      </c>
      <c r="AC56" s="4">
        <v>-67.9858147175249</v>
      </c>
      <c r="AD56" s="8">
        <f t="shared" si="6"/>
        <v>-74.9102084963204</v>
      </c>
      <c r="AE56" s="4">
        <v>-80.7837347561219</v>
      </c>
      <c r="AF56" s="4">
        <v>-60.9472128352464</v>
      </c>
      <c r="AG56" s="4">
        <v>-80.715620304258</v>
      </c>
      <c r="AH56" s="8">
        <f t="shared" si="7"/>
        <v>-74.14885596520877</v>
      </c>
    </row>
    <row r="57" spans="2:34" ht="10.5">
      <c r="B57" s="4">
        <v>52.5</v>
      </c>
      <c r="C57" s="4">
        <v>78.1081235074514</v>
      </c>
      <c r="D57" s="4">
        <v>-8.59821438544736</v>
      </c>
      <c r="E57" s="4">
        <v>-137.536181482525</v>
      </c>
      <c r="F57" s="8">
        <f t="shared" si="0"/>
        <v>-22.675424120173655</v>
      </c>
      <c r="G57" s="4">
        <v>-45.4418275262806</v>
      </c>
      <c r="H57" s="4">
        <v>-37.8874511267106</v>
      </c>
      <c r="I57" s="4">
        <v>-52.6866797116372</v>
      </c>
      <c r="J57" s="8">
        <f t="shared" si="1"/>
        <v>-45.338652788209465</v>
      </c>
      <c r="K57" s="4">
        <v>-59.7334816299722</v>
      </c>
      <c r="L57" s="4">
        <v>-71.4242908741792</v>
      </c>
      <c r="M57" s="4">
        <v>-73.0411769186185</v>
      </c>
      <c r="N57" s="8">
        <f t="shared" si="2"/>
        <v>-68.06631647425664</v>
      </c>
      <c r="O57" s="4">
        <v>-76.0269985126515</v>
      </c>
      <c r="P57" s="4">
        <v>-70.2426949378838</v>
      </c>
      <c r="Q57" s="4">
        <v>-79.8105226767011</v>
      </c>
      <c r="R57" s="8">
        <f t="shared" si="3"/>
        <v>-75.36007204241213</v>
      </c>
      <c r="S57" s="4">
        <v>-88.1067825239784</v>
      </c>
      <c r="T57" s="4">
        <v>-88.2939840940011</v>
      </c>
      <c r="U57" s="4">
        <v>-81.6939416814694</v>
      </c>
      <c r="V57" s="8">
        <f t="shared" si="4"/>
        <v>-86.03156943314964</v>
      </c>
      <c r="W57" s="4">
        <v>-178.998138582404</v>
      </c>
      <c r="X57" s="4">
        <v>-182.133961701066</v>
      </c>
      <c r="Y57" s="4">
        <v>-184.494917959974</v>
      </c>
      <c r="Z57" s="8">
        <f t="shared" si="5"/>
        <v>-181.87567274781466</v>
      </c>
      <c r="AA57" s="4">
        <v>-84.4688460472066</v>
      </c>
      <c r="AB57" s="4">
        <v>-90.3431316328439</v>
      </c>
      <c r="AC57" s="4">
        <v>-79.0145316553602</v>
      </c>
      <c r="AD57" s="8">
        <f t="shared" si="6"/>
        <v>-84.6088364451369</v>
      </c>
      <c r="AE57" s="4">
        <v>-86.0227850124619</v>
      </c>
      <c r="AF57" s="4">
        <v>-69.7636547429597</v>
      </c>
      <c r="AG57" s="4">
        <v>-91.593361764054</v>
      </c>
      <c r="AH57" s="8">
        <f t="shared" si="7"/>
        <v>-82.45993383982521</v>
      </c>
    </row>
    <row r="58" spans="2:34" ht="10.5">
      <c r="B58" s="4">
        <v>53</v>
      </c>
      <c r="C58" s="4">
        <v>73.6523665238588</v>
      </c>
      <c r="D58" s="4">
        <v>-4.56544034917033</v>
      </c>
      <c r="E58" s="4">
        <v>-127.711706651474</v>
      </c>
      <c r="F58" s="8">
        <f t="shared" si="0"/>
        <v>-19.541593492261843</v>
      </c>
      <c r="G58" s="4">
        <v>-35.3921347933406</v>
      </c>
      <c r="H58" s="4">
        <v>-25.0097760172989</v>
      </c>
      <c r="I58" s="4">
        <v>-42.3043627563084</v>
      </c>
      <c r="J58" s="8">
        <f t="shared" si="1"/>
        <v>-34.235424522315974</v>
      </c>
      <c r="K58" s="4">
        <v>-67.4636185190917</v>
      </c>
      <c r="L58" s="4">
        <v>-82.509090380164</v>
      </c>
      <c r="M58" s="4">
        <v>-84.8431255313122</v>
      </c>
      <c r="N58" s="8">
        <f t="shared" si="2"/>
        <v>-78.27194481018928</v>
      </c>
      <c r="O58" s="4">
        <v>-78.0265647141188</v>
      </c>
      <c r="P58" s="4">
        <v>-76.7815114658276</v>
      </c>
      <c r="Q58" s="4">
        <v>-84.6700958011827</v>
      </c>
      <c r="R58" s="8">
        <f t="shared" si="3"/>
        <v>-79.82605732704303</v>
      </c>
      <c r="S58" s="4">
        <v>-88.4792762824692</v>
      </c>
      <c r="T58" s="4">
        <v>-93.3695398937605</v>
      </c>
      <c r="U58" s="4">
        <v>-89.80404776384</v>
      </c>
      <c r="V58" s="8">
        <f t="shared" si="4"/>
        <v>-90.5509546466899</v>
      </c>
      <c r="W58" s="4">
        <v>-178.450346961309</v>
      </c>
      <c r="X58" s="4">
        <v>-178.466252985173</v>
      </c>
      <c r="Y58" s="4">
        <v>-192.358043805709</v>
      </c>
      <c r="Z58" s="8">
        <f t="shared" si="5"/>
        <v>-183.09154791739704</v>
      </c>
      <c r="AA58" s="4">
        <v>-94.1155710656539</v>
      </c>
      <c r="AB58" s="4">
        <v>-93.0267523104615</v>
      </c>
      <c r="AC58" s="4">
        <v>-90.0738610475568</v>
      </c>
      <c r="AD58" s="8">
        <f t="shared" si="6"/>
        <v>-92.40539480789073</v>
      </c>
      <c r="AE58" s="4">
        <v>-87.2469752248077</v>
      </c>
      <c r="AF58" s="4">
        <v>-77.1810854231248</v>
      </c>
      <c r="AG58" s="4">
        <v>-98.960575544249</v>
      </c>
      <c r="AH58" s="8">
        <f t="shared" si="7"/>
        <v>-87.7962120640605</v>
      </c>
    </row>
    <row r="59" spans="2:34" ht="10.5">
      <c r="B59" s="4">
        <v>53.5</v>
      </c>
      <c r="C59" s="4">
        <v>68.3736735044236</v>
      </c>
      <c r="D59" s="4">
        <v>-0.205411255902845</v>
      </c>
      <c r="E59" s="4">
        <v>-117.025504191616</v>
      </c>
      <c r="F59" s="8">
        <f t="shared" si="0"/>
        <v>-16.28574731436508</v>
      </c>
      <c r="G59" s="4">
        <v>-25.5863013693502</v>
      </c>
      <c r="H59" s="4">
        <v>-12.3951719200529</v>
      </c>
      <c r="I59" s="4">
        <v>-33.0817029341015</v>
      </c>
      <c r="J59" s="8">
        <f t="shared" si="1"/>
        <v>-23.687725407834865</v>
      </c>
      <c r="K59" s="4">
        <v>-70.3261970645376</v>
      </c>
      <c r="L59" s="4">
        <v>-91.1477327510089</v>
      </c>
      <c r="M59" s="4">
        <v>-95.0455918953617</v>
      </c>
      <c r="N59" s="8">
        <f t="shared" si="2"/>
        <v>-85.5065072369694</v>
      </c>
      <c r="O59" s="4">
        <v>-75.5480802100833</v>
      </c>
      <c r="P59" s="4">
        <v>-80.4246002417568</v>
      </c>
      <c r="Q59" s="4">
        <v>-84.2234661618077</v>
      </c>
      <c r="R59" s="8">
        <f t="shared" si="3"/>
        <v>-80.06538220454928</v>
      </c>
      <c r="S59" s="4">
        <v>-82.2333481817594</v>
      </c>
      <c r="T59" s="4">
        <v>-92.475241325772</v>
      </c>
      <c r="U59" s="4">
        <v>-92.7213770147139</v>
      </c>
      <c r="V59" s="8">
        <f t="shared" si="4"/>
        <v>-89.14332217408177</v>
      </c>
      <c r="W59" s="4">
        <v>-168.169767868229</v>
      </c>
      <c r="X59" s="4">
        <v>-165.590457861401</v>
      </c>
      <c r="Y59" s="4">
        <v>-189.618673918182</v>
      </c>
      <c r="Z59" s="8">
        <f t="shared" si="5"/>
        <v>-174.45963321593732</v>
      </c>
      <c r="AA59" s="4">
        <v>-99.7173956208941</v>
      </c>
      <c r="AB59" s="4">
        <v>-90.6490563429288</v>
      </c>
      <c r="AC59" s="4">
        <v>-99.3316690563336</v>
      </c>
      <c r="AD59" s="8">
        <f t="shared" si="6"/>
        <v>-96.56604034005215</v>
      </c>
      <c r="AE59" s="4">
        <v>-83.8663468793909</v>
      </c>
      <c r="AF59" s="4">
        <v>-81.6387649963485</v>
      </c>
      <c r="AG59" s="4">
        <v>-101.685216523347</v>
      </c>
      <c r="AH59" s="8">
        <f t="shared" si="7"/>
        <v>-89.06344279969547</v>
      </c>
    </row>
    <row r="60" spans="2:34" ht="10.5">
      <c r="B60" s="4">
        <v>54</v>
      </c>
      <c r="C60" s="4">
        <v>65.0164327754937</v>
      </c>
      <c r="D60" s="4">
        <v>5.4636296519277</v>
      </c>
      <c r="E60" s="4">
        <v>-106.760120538436</v>
      </c>
      <c r="F60" s="8">
        <f t="shared" si="0"/>
        <v>-12.093352703671533</v>
      </c>
      <c r="G60" s="4">
        <v>-14.9378718453543</v>
      </c>
      <c r="H60" s="4">
        <v>1.20486119143516</v>
      </c>
      <c r="I60" s="4">
        <v>-24.2167555292169</v>
      </c>
      <c r="J60" s="8">
        <f t="shared" si="1"/>
        <v>-12.649922061045347</v>
      </c>
      <c r="K60" s="4">
        <v>-66.3306361134736</v>
      </c>
      <c r="L60" s="4">
        <v>-94.6523121595915</v>
      </c>
      <c r="M60" s="4">
        <v>-101.267018342469</v>
      </c>
      <c r="N60" s="8">
        <f t="shared" si="2"/>
        <v>-87.41665553851136</v>
      </c>
      <c r="O60" s="4">
        <v>-67.4466600781059</v>
      </c>
      <c r="P60" s="4">
        <v>-79.3795800330522</v>
      </c>
      <c r="Q60" s="4">
        <v>-77.88803612998</v>
      </c>
      <c r="R60" s="8">
        <f t="shared" si="3"/>
        <v>-74.90475874704602</v>
      </c>
      <c r="S60" s="4">
        <v>-69.5316093417438</v>
      </c>
      <c r="T60" s="4">
        <v>-83.916009410152</v>
      </c>
      <c r="U60" s="4">
        <v>-88.6243626594139</v>
      </c>
      <c r="V60" s="8">
        <f t="shared" si="4"/>
        <v>-80.69066047043657</v>
      </c>
      <c r="W60" s="4">
        <v>-149.060277939935</v>
      </c>
      <c r="X60" s="4">
        <v>-144.158001835097</v>
      </c>
      <c r="Y60" s="4">
        <v>-174.97495359999</v>
      </c>
      <c r="Z60" s="8">
        <f t="shared" si="5"/>
        <v>-156.06441112500733</v>
      </c>
      <c r="AA60" s="4">
        <v>-99.0264582319752</v>
      </c>
      <c r="AB60" s="4">
        <v>-82.6022443146224</v>
      </c>
      <c r="AC60" s="4">
        <v>-103.923395728978</v>
      </c>
      <c r="AD60" s="8">
        <f t="shared" si="6"/>
        <v>-95.18403275852519</v>
      </c>
      <c r="AE60" s="4">
        <v>-75.6094033330286</v>
      </c>
      <c r="AF60" s="4">
        <v>-80.2691838564008</v>
      </c>
      <c r="AG60" s="4">
        <v>-97.2189596243054</v>
      </c>
      <c r="AH60" s="8">
        <f t="shared" si="7"/>
        <v>-84.3658489379116</v>
      </c>
    </row>
    <row r="61" spans="2:34" ht="10.5">
      <c r="B61" s="4">
        <v>54.5</v>
      </c>
      <c r="C61" s="4">
        <v>64.6115931529507</v>
      </c>
      <c r="D61" s="4">
        <v>12.3645326212095</v>
      </c>
      <c r="E61" s="4">
        <v>-96.0571537729406</v>
      </c>
      <c r="F61" s="8">
        <f t="shared" si="0"/>
        <v>-6.360342666260128</v>
      </c>
      <c r="G61" s="4">
        <v>-1.2775992942145</v>
      </c>
      <c r="H61" s="4">
        <v>16.5803049230256</v>
      </c>
      <c r="I61" s="4">
        <v>-13.033426916051</v>
      </c>
      <c r="J61" s="8">
        <f t="shared" si="1"/>
        <v>0.7564262375866999</v>
      </c>
      <c r="K61" s="4">
        <v>-57.3145948176541</v>
      </c>
      <c r="L61" s="4">
        <v>-90.5375542178557</v>
      </c>
      <c r="M61" s="4">
        <v>-101.362369925784</v>
      </c>
      <c r="N61" s="8">
        <f t="shared" si="2"/>
        <v>-83.07150632043125</v>
      </c>
      <c r="O61" s="4">
        <v>-55.6879432726545</v>
      </c>
      <c r="P61" s="4">
        <v>-73.264410587263</v>
      </c>
      <c r="Q61" s="4">
        <v>-67.3385965686339</v>
      </c>
      <c r="R61" s="8">
        <f t="shared" si="3"/>
        <v>-65.43031680951714</v>
      </c>
      <c r="S61" s="4">
        <v>-52.7751432477041</v>
      </c>
      <c r="T61" s="4">
        <v>-68.1121882115433</v>
      </c>
      <c r="U61" s="4">
        <v>-77.2155312256478</v>
      </c>
      <c r="V61" s="8">
        <f t="shared" si="4"/>
        <v>-66.03428756163173</v>
      </c>
      <c r="W61" s="4">
        <v>-122.921648596245</v>
      </c>
      <c r="X61" s="4">
        <v>-115.438325748925</v>
      </c>
      <c r="Y61" s="4">
        <v>-150.671938379633</v>
      </c>
      <c r="Z61" s="8">
        <f t="shared" si="5"/>
        <v>-129.67730424160098</v>
      </c>
      <c r="AA61" s="4">
        <v>-90.5545983165871</v>
      </c>
      <c r="AB61" s="4">
        <v>-69.4671986615741</v>
      </c>
      <c r="AC61" s="4">
        <v>-102.34272540913</v>
      </c>
      <c r="AD61" s="8">
        <f t="shared" si="6"/>
        <v>-87.45484079576374</v>
      </c>
      <c r="AE61" s="4">
        <v>-62.8060412827274</v>
      </c>
      <c r="AF61" s="4">
        <v>-72.4963490231966</v>
      </c>
      <c r="AG61" s="4">
        <v>-85.0191473486858</v>
      </c>
      <c r="AH61" s="8">
        <f t="shared" si="7"/>
        <v>-73.4405125515366</v>
      </c>
    </row>
    <row r="62" spans="2:34" ht="10.5">
      <c r="B62" s="4">
        <v>55</v>
      </c>
      <c r="C62" s="4">
        <v>69.0787125944</v>
      </c>
      <c r="D62" s="4">
        <v>21.1134367841366</v>
      </c>
      <c r="E62" s="4">
        <v>-81.4077315778195</v>
      </c>
      <c r="F62" s="8">
        <f t="shared" si="0"/>
        <v>2.928139266905698</v>
      </c>
      <c r="G62" s="4">
        <v>15.827703608214</v>
      </c>
      <c r="H62" s="4">
        <v>34.1954523637019</v>
      </c>
      <c r="I62" s="4">
        <v>2.24592408325498</v>
      </c>
      <c r="J62" s="8">
        <f t="shared" si="1"/>
        <v>17.423026685056957</v>
      </c>
      <c r="K62" s="4">
        <v>-44.7256152351074</v>
      </c>
      <c r="L62" s="4">
        <v>-78.4966485188037</v>
      </c>
      <c r="M62" s="4">
        <v>-93.7538180625318</v>
      </c>
      <c r="N62" s="8">
        <f t="shared" si="2"/>
        <v>-72.32536060548097</v>
      </c>
      <c r="O62" s="4">
        <v>-41.8746486958977</v>
      </c>
      <c r="P62" s="4">
        <v>-62.5616526032371</v>
      </c>
      <c r="Q62" s="4">
        <v>-53.531776818299</v>
      </c>
      <c r="R62" s="8">
        <f t="shared" si="3"/>
        <v>-52.6560260391446</v>
      </c>
      <c r="S62" s="4">
        <v>-34.6966965579726</v>
      </c>
      <c r="T62" s="4">
        <v>-48.6123996655544</v>
      </c>
      <c r="U62" s="4">
        <v>-59.4829905085273</v>
      </c>
      <c r="V62" s="8">
        <f t="shared" si="4"/>
        <v>-47.59736224401811</v>
      </c>
      <c r="W62" s="4">
        <v>-93.9634800388287</v>
      </c>
      <c r="X62" s="4">
        <v>-82.6869595221352</v>
      </c>
      <c r="Y62" s="4">
        <v>-120.279967913168</v>
      </c>
      <c r="Z62" s="8">
        <f t="shared" si="5"/>
        <v>-98.97680249137728</v>
      </c>
      <c r="AA62" s="4">
        <v>-75.4943707561097</v>
      </c>
      <c r="AB62" s="4">
        <v>-53.3969249765195</v>
      </c>
      <c r="AC62" s="4">
        <v>-94.1123506124035</v>
      </c>
      <c r="AD62" s="8">
        <f t="shared" si="6"/>
        <v>-74.33454878167757</v>
      </c>
      <c r="AE62" s="4">
        <v>-47.4669707116112</v>
      </c>
      <c r="AF62" s="4">
        <v>-60.3014889425119</v>
      </c>
      <c r="AG62" s="4">
        <v>-68.0983483849376</v>
      </c>
      <c r="AH62" s="8">
        <f t="shared" si="7"/>
        <v>-58.62226934635356</v>
      </c>
    </row>
    <row r="63" spans="2:34" ht="10.5">
      <c r="B63" s="4">
        <v>55.5</v>
      </c>
      <c r="C63" s="4">
        <v>76.6194383267277</v>
      </c>
      <c r="D63" s="4">
        <v>33.1421741410916</v>
      </c>
      <c r="E63" s="4">
        <v>-61.4030893234365</v>
      </c>
      <c r="F63" s="8">
        <f t="shared" si="0"/>
        <v>16.11950771479427</v>
      </c>
      <c r="G63" s="4">
        <v>36.2535390214646</v>
      </c>
      <c r="H63" s="4">
        <v>53.5702297802459</v>
      </c>
      <c r="I63" s="4">
        <v>20.6834669271216</v>
      </c>
      <c r="J63" s="8">
        <f t="shared" si="1"/>
        <v>36.835745242944036</v>
      </c>
      <c r="K63" s="4">
        <v>-29.6917444002964</v>
      </c>
      <c r="L63" s="4">
        <v>-60.3910607236097</v>
      </c>
      <c r="M63" s="4">
        <v>-78.3084079319396</v>
      </c>
      <c r="N63" s="8">
        <f t="shared" si="2"/>
        <v>-56.13040435194856</v>
      </c>
      <c r="O63" s="4">
        <v>-27.1546735343409</v>
      </c>
      <c r="P63" s="4">
        <v>-48.7377766552951</v>
      </c>
      <c r="Q63" s="4">
        <v>-38.1853972162243</v>
      </c>
      <c r="R63" s="8">
        <f t="shared" si="3"/>
        <v>-38.02594913528677</v>
      </c>
      <c r="S63" s="4">
        <v>-18.3330622490403</v>
      </c>
      <c r="T63" s="4">
        <v>-29.5589817310797</v>
      </c>
      <c r="U63" s="4">
        <v>-38.4540215471314</v>
      </c>
      <c r="V63" s="8">
        <f t="shared" si="4"/>
        <v>-28.782021842417134</v>
      </c>
      <c r="W63" s="4">
        <v>-65.9430741524804</v>
      </c>
      <c r="X63" s="4">
        <v>-49.6529062161545</v>
      </c>
      <c r="Y63" s="4">
        <v>-87.3525164610053</v>
      </c>
      <c r="Z63" s="8">
        <f t="shared" si="5"/>
        <v>-67.6494989432134</v>
      </c>
      <c r="AA63" s="4">
        <v>-56.2298599399928</v>
      </c>
      <c r="AB63" s="4">
        <v>-36.9870266028316</v>
      </c>
      <c r="AC63" s="4">
        <v>-78.5313067212452</v>
      </c>
      <c r="AD63" s="8">
        <f t="shared" si="6"/>
        <v>-57.24939775468986</v>
      </c>
      <c r="AE63" s="4">
        <v>-32.2946779785531</v>
      </c>
      <c r="AF63" s="4">
        <v>-44.4282329669812</v>
      </c>
      <c r="AG63" s="4">
        <v>-48.8795502158106</v>
      </c>
      <c r="AH63" s="8">
        <f t="shared" si="7"/>
        <v>-41.86748705378164</v>
      </c>
    </row>
    <row r="64" spans="2:34" ht="10.5">
      <c r="B64" s="4">
        <v>56</v>
      </c>
      <c r="C64" s="4">
        <v>81.7823968444729</v>
      </c>
      <c r="D64" s="4">
        <v>46.1048006258779</v>
      </c>
      <c r="E64" s="4">
        <v>-36.190879826835</v>
      </c>
      <c r="F64" s="8">
        <f t="shared" si="0"/>
        <v>30.565439214505265</v>
      </c>
      <c r="G64" s="4">
        <v>58.2075798752674</v>
      </c>
      <c r="H64" s="4">
        <v>73.373657622481</v>
      </c>
      <c r="I64" s="4">
        <v>41.410999015179</v>
      </c>
      <c r="J64" s="8">
        <f t="shared" si="1"/>
        <v>57.66407883764248</v>
      </c>
      <c r="K64" s="4">
        <v>-15.3405104786435</v>
      </c>
      <c r="L64" s="4">
        <v>-39.171989257428</v>
      </c>
      <c r="M64" s="4">
        <v>-57.1005282184292</v>
      </c>
      <c r="N64" s="8">
        <f t="shared" si="2"/>
        <v>-37.204342651500234</v>
      </c>
      <c r="O64" s="4">
        <v>-13.9238684794532</v>
      </c>
      <c r="P64" s="4">
        <v>-33.4392468747943</v>
      </c>
      <c r="Q64" s="4">
        <v>-22.8158003269953</v>
      </c>
      <c r="R64" s="8">
        <f t="shared" si="3"/>
        <v>-23.3929718937476</v>
      </c>
      <c r="S64" s="4">
        <v>-5.8054711628613</v>
      </c>
      <c r="T64" s="4">
        <v>-13.2710072562139</v>
      </c>
      <c r="U64" s="4">
        <v>-19.4869242977604</v>
      </c>
      <c r="V64" s="8">
        <f t="shared" si="4"/>
        <v>-12.854467572278532</v>
      </c>
      <c r="W64" s="4">
        <v>-40.2131984366783</v>
      </c>
      <c r="X64" s="4">
        <v>-21.0819764958152</v>
      </c>
      <c r="Y64" s="4">
        <v>-56.3906689908098</v>
      </c>
      <c r="Z64" s="8">
        <f t="shared" si="5"/>
        <v>-39.228614641101096</v>
      </c>
      <c r="AA64" s="4">
        <v>-34.9835352661616</v>
      </c>
      <c r="AB64" s="4">
        <v>-22.808322610672</v>
      </c>
      <c r="AC64" s="4">
        <v>-58.7054249739033</v>
      </c>
      <c r="AD64" s="8">
        <f t="shared" si="6"/>
        <v>-38.8324276169123</v>
      </c>
      <c r="AE64" s="4">
        <v>-19.3184088185741</v>
      </c>
      <c r="AF64" s="4">
        <v>-27.051691468807</v>
      </c>
      <c r="AG64" s="4">
        <v>-29.0501151541963</v>
      </c>
      <c r="AH64" s="8">
        <f t="shared" si="7"/>
        <v>-25.140071813859134</v>
      </c>
    </row>
    <row r="65" spans="2:34" ht="10.5">
      <c r="B65" s="4">
        <v>56.5</v>
      </c>
      <c r="C65" s="4">
        <v>84.6976438695278</v>
      </c>
      <c r="D65" s="4">
        <v>57.6211503521906</v>
      </c>
      <c r="E65" s="4">
        <v>-4.72207350742383</v>
      </c>
      <c r="F65" s="8">
        <f t="shared" si="0"/>
        <v>45.865573571431526</v>
      </c>
      <c r="G65" s="4">
        <v>77.94245625743</v>
      </c>
      <c r="H65" s="4">
        <v>91.2342220535195</v>
      </c>
      <c r="I65" s="4">
        <v>62.8607382885678</v>
      </c>
      <c r="J65" s="8">
        <f t="shared" si="1"/>
        <v>77.34580553317244</v>
      </c>
      <c r="K65" s="4">
        <v>-4.28507814618524</v>
      </c>
      <c r="L65" s="4">
        <v>-19.282883052532</v>
      </c>
      <c r="M65" s="4">
        <v>-34.2582891335606</v>
      </c>
      <c r="N65" s="8">
        <f t="shared" si="2"/>
        <v>-19.27541677742595</v>
      </c>
      <c r="O65" s="4">
        <v>-4.74904351074088</v>
      </c>
      <c r="P65" s="4">
        <v>-19.2057430655096</v>
      </c>
      <c r="Q65" s="4">
        <v>-9.07895630900418</v>
      </c>
      <c r="R65" s="8">
        <f t="shared" si="3"/>
        <v>-11.01124762841822</v>
      </c>
      <c r="S65" s="4">
        <v>1.98184179981331</v>
      </c>
      <c r="T65" s="4">
        <v>-1.85838932160812</v>
      </c>
      <c r="U65" s="4">
        <v>-4.73620859685741</v>
      </c>
      <c r="V65" s="8">
        <f t="shared" si="4"/>
        <v>-1.5375853728840732</v>
      </c>
      <c r="W65" s="4">
        <v>-18.0515707460758</v>
      </c>
      <c r="X65" s="4">
        <v>0.540712040485118</v>
      </c>
      <c r="Y65" s="4">
        <v>-30.2374845856254</v>
      </c>
      <c r="Z65" s="8">
        <f t="shared" si="5"/>
        <v>-15.91611443040536</v>
      </c>
      <c r="AA65" s="4">
        <v>-15.9526824447285</v>
      </c>
      <c r="AB65" s="4">
        <v>-12.5559791642449</v>
      </c>
      <c r="AC65" s="4">
        <v>-39.1118534245848</v>
      </c>
      <c r="AD65" s="8">
        <f t="shared" si="6"/>
        <v>-22.540171677852737</v>
      </c>
      <c r="AE65" s="4">
        <v>-9.31322470913858</v>
      </c>
      <c r="AF65" s="4">
        <v>-12.038369747562</v>
      </c>
      <c r="AG65" s="4">
        <v>-12.1256109103596</v>
      </c>
      <c r="AH65" s="8">
        <f t="shared" si="7"/>
        <v>-11.159068455686727</v>
      </c>
    </row>
    <row r="66" spans="2:34" ht="10.5">
      <c r="B66" s="4">
        <v>57</v>
      </c>
      <c r="C66" s="4">
        <v>87.2063387996279</v>
      </c>
      <c r="D66" s="4">
        <v>67.8397408551089</v>
      </c>
      <c r="E66" s="4">
        <v>30.3727529526198</v>
      </c>
      <c r="F66" s="8">
        <f t="shared" si="0"/>
        <v>61.80627753578553</v>
      </c>
      <c r="G66" s="4">
        <v>93.4064246174219</v>
      </c>
      <c r="H66" s="4">
        <v>105.009627589329</v>
      </c>
      <c r="I66" s="4">
        <v>81.1965227986295</v>
      </c>
      <c r="J66" s="8">
        <f t="shared" si="1"/>
        <v>93.20419166846015</v>
      </c>
      <c r="K66" s="4">
        <v>3.42878417040276</v>
      </c>
      <c r="L66" s="4">
        <v>-4.31453457548446</v>
      </c>
      <c r="M66" s="4">
        <v>-14.3047412571898</v>
      </c>
      <c r="N66" s="8">
        <f t="shared" si="2"/>
        <v>-5.063497220757166</v>
      </c>
      <c r="O66" s="4">
        <v>0.917331764668461</v>
      </c>
      <c r="P66" s="4">
        <v>-7.89033654704122</v>
      </c>
      <c r="Q66" s="4">
        <v>2.03335150457701</v>
      </c>
      <c r="R66" s="8">
        <f t="shared" si="3"/>
        <v>-1.646551092598583</v>
      </c>
      <c r="S66" s="4">
        <v>5.76030562030542</v>
      </c>
      <c r="T66" s="4">
        <v>4.40034328942863</v>
      </c>
      <c r="U66" s="4">
        <v>5.6903766711788</v>
      </c>
      <c r="V66" s="8">
        <f t="shared" si="4"/>
        <v>5.283675193637617</v>
      </c>
      <c r="W66" s="4">
        <v>-0.792186071206629</v>
      </c>
      <c r="X66" s="4">
        <v>15.8272553972803</v>
      </c>
      <c r="Y66" s="4">
        <v>-9.69526007851402</v>
      </c>
      <c r="Z66" s="8">
        <f t="shared" si="5"/>
        <v>1.7799364158532172</v>
      </c>
      <c r="AA66" s="4">
        <v>-2.55107243094449</v>
      </c>
      <c r="AB66" s="4">
        <v>-5.99260443828678</v>
      </c>
      <c r="AC66" s="4">
        <v>-21.5571508405224</v>
      </c>
      <c r="AD66" s="8">
        <f t="shared" si="6"/>
        <v>-10.033609236584557</v>
      </c>
      <c r="AE66" s="4">
        <v>-2.59837217396512</v>
      </c>
      <c r="AF66" s="4">
        <v>-0.774679865891358</v>
      </c>
      <c r="AG66" s="4">
        <v>0.132247516754774</v>
      </c>
      <c r="AH66" s="8">
        <f t="shared" si="7"/>
        <v>-1.0802681743672347</v>
      </c>
    </row>
    <row r="67" spans="2:34" ht="10.5">
      <c r="B67" s="4">
        <v>57.5</v>
      </c>
      <c r="C67" s="4">
        <v>88.3561761470862</v>
      </c>
      <c r="D67" s="4">
        <v>75.8350706647295</v>
      </c>
      <c r="E67" s="4">
        <v>61.9963063121775</v>
      </c>
      <c r="F67" s="8">
        <f aca="true" t="shared" si="8" ref="F67:F122">AVERAGE(C67:E67)</f>
        <v>75.39585104133106</v>
      </c>
      <c r="G67" s="4">
        <v>104.377340519281</v>
      </c>
      <c r="H67" s="4">
        <v>112.864524650739</v>
      </c>
      <c r="I67" s="4">
        <v>94.3011066207612</v>
      </c>
      <c r="J67" s="8">
        <f aca="true" t="shared" si="9" ref="J67:J122">AVERAGE(G67:I67)</f>
        <v>103.84765726359372</v>
      </c>
      <c r="K67" s="4">
        <v>7.96901527766477</v>
      </c>
      <c r="L67" s="4">
        <v>5.15883525168613</v>
      </c>
      <c r="M67" s="4">
        <v>0.567765675372812</v>
      </c>
      <c r="N67" s="8">
        <f aca="true" t="shared" si="10" ref="N67:N122">AVERAGE(K67:M67)</f>
        <v>4.565205401574571</v>
      </c>
      <c r="O67" s="4">
        <v>4.01229515301941</v>
      </c>
      <c r="P67" s="4">
        <v>0.582190049132009</v>
      </c>
      <c r="Q67" s="4">
        <v>10.9397986418202</v>
      </c>
      <c r="R67" s="8">
        <f aca="true" t="shared" si="11" ref="R67:R122">AVERAGE(O67:Q67)</f>
        <v>5.178094614657207</v>
      </c>
      <c r="S67" s="4">
        <v>6.49372716111441</v>
      </c>
      <c r="T67" s="4">
        <v>7.22704580590152</v>
      </c>
      <c r="U67" s="4">
        <v>11.2382599332208</v>
      </c>
      <c r="V67" s="8">
        <f aca="true" t="shared" si="12" ref="V67:V122">AVERAGE(S67:U67)</f>
        <v>8.319677633412242</v>
      </c>
      <c r="W67" s="4">
        <v>11.6794763594365</v>
      </c>
      <c r="X67" s="4">
        <v>25.5949386888947</v>
      </c>
      <c r="Y67" s="4">
        <v>4.44125618001635</v>
      </c>
      <c r="Z67" s="8">
        <f aca="true" t="shared" si="13" ref="Z67:Z122">AVERAGE(W67:Y67)</f>
        <v>13.905223742782518</v>
      </c>
      <c r="AA67" s="4">
        <v>5.98778133626661</v>
      </c>
      <c r="AB67" s="4">
        <v>-2.79178426386693</v>
      </c>
      <c r="AC67" s="4">
        <v>-8.10862516005182</v>
      </c>
      <c r="AD67" s="8">
        <f aca="true" t="shared" si="14" ref="AD67:AD122">AVERAGE(AA67:AC67)</f>
        <v>-1.6375426958840469</v>
      </c>
      <c r="AE67" s="4">
        <v>0.879487864505677</v>
      </c>
      <c r="AF67" s="4">
        <v>7.40322810313751</v>
      </c>
      <c r="AG67" s="4">
        <v>9.23878635209224</v>
      </c>
      <c r="AH67" s="8">
        <f aca="true" t="shared" si="15" ref="AH67:AH122">AVERAGE(AE67:AG67)</f>
        <v>5.840500773245142</v>
      </c>
    </row>
    <row r="68" spans="2:34" ht="10.5">
      <c r="B68" s="4">
        <v>58</v>
      </c>
      <c r="C68" s="4">
        <v>86.8742344214368</v>
      </c>
      <c r="D68" s="4">
        <v>79.6630670540208</v>
      </c>
      <c r="E68" s="4">
        <v>86.9801723531241</v>
      </c>
      <c r="F68" s="8">
        <f t="shared" si="8"/>
        <v>84.50582460952722</v>
      </c>
      <c r="G68" s="4">
        <v>110.538219235232</v>
      </c>
      <c r="H68" s="4">
        <v>115.3778060533</v>
      </c>
      <c r="I68" s="4">
        <v>102.75902163221</v>
      </c>
      <c r="J68" s="8">
        <f t="shared" si="9"/>
        <v>109.55834897358068</v>
      </c>
      <c r="K68" s="4">
        <v>9.79623114708943</v>
      </c>
      <c r="L68" s="4">
        <v>9.97422187807763</v>
      </c>
      <c r="M68" s="4">
        <v>9.56841571838618</v>
      </c>
      <c r="N68" s="8">
        <f t="shared" si="10"/>
        <v>9.779622914517747</v>
      </c>
      <c r="O68" s="4">
        <v>4.48793321271648</v>
      </c>
      <c r="P68" s="4">
        <v>6.64213585525488</v>
      </c>
      <c r="Q68" s="4">
        <v>18.0589241905499</v>
      </c>
      <c r="R68" s="8">
        <f t="shared" si="11"/>
        <v>9.729664419507086</v>
      </c>
      <c r="S68" s="4">
        <v>5.79044023567656</v>
      </c>
      <c r="T68" s="4">
        <v>7.83892921138852</v>
      </c>
      <c r="U68" s="4">
        <v>13.4241621095392</v>
      </c>
      <c r="V68" s="8">
        <f t="shared" si="12"/>
        <v>9.017843852201427</v>
      </c>
      <c r="W68" s="4">
        <v>19.574146523762</v>
      </c>
      <c r="X68" s="4">
        <v>31.3679396390253</v>
      </c>
      <c r="Y68" s="4">
        <v>12.6651436060941</v>
      </c>
      <c r="Z68" s="8">
        <f t="shared" si="13"/>
        <v>21.202409922960467</v>
      </c>
      <c r="AA68" s="4">
        <v>10.7627428625022</v>
      </c>
      <c r="AB68" s="4">
        <v>-2.27874459766724</v>
      </c>
      <c r="AC68" s="4">
        <v>0.167629180722542</v>
      </c>
      <c r="AD68" s="8">
        <f t="shared" si="14"/>
        <v>2.8838758151858346</v>
      </c>
      <c r="AE68" s="4">
        <v>2.69554292321106</v>
      </c>
      <c r="AF68" s="4">
        <v>12.9800951373643</v>
      </c>
      <c r="AG68" s="4">
        <v>14.8621248158959</v>
      </c>
      <c r="AH68" s="8">
        <f t="shared" si="15"/>
        <v>10.179254292157086</v>
      </c>
    </row>
    <row r="69" spans="2:34" ht="10.5">
      <c r="B69" s="4">
        <v>58.5</v>
      </c>
      <c r="C69" s="4">
        <v>80.8572222321932</v>
      </c>
      <c r="D69" s="4">
        <v>79.7452699877367</v>
      </c>
      <c r="E69" s="4">
        <v>104.903679978258</v>
      </c>
      <c r="F69" s="8">
        <f t="shared" si="8"/>
        <v>88.50205739939595</v>
      </c>
      <c r="G69" s="4">
        <v>112.978774540546</v>
      </c>
      <c r="H69" s="4">
        <v>114.069662396318</v>
      </c>
      <c r="I69" s="4">
        <v>106.730749110299</v>
      </c>
      <c r="J69" s="8">
        <f t="shared" si="9"/>
        <v>111.25972868238766</v>
      </c>
      <c r="K69" s="4">
        <v>10.5517724661458</v>
      </c>
      <c r="L69" s="4">
        <v>11.224363329338</v>
      </c>
      <c r="M69" s="4">
        <v>13.6603721284943</v>
      </c>
      <c r="N69" s="8">
        <f t="shared" si="10"/>
        <v>11.812169307992702</v>
      </c>
      <c r="O69" s="4">
        <v>3.62478172124065</v>
      </c>
      <c r="P69" s="4">
        <v>10.6538335691594</v>
      </c>
      <c r="Q69" s="4">
        <v>21.4831363045387</v>
      </c>
      <c r="R69" s="8">
        <f t="shared" si="11"/>
        <v>11.920583864979584</v>
      </c>
      <c r="S69" s="4">
        <v>4.80101943454338</v>
      </c>
      <c r="T69" s="4">
        <v>7.02670421782352</v>
      </c>
      <c r="U69" s="4">
        <v>14.6810491957465</v>
      </c>
      <c r="V69" s="8">
        <f t="shared" si="12"/>
        <v>8.8362576160378</v>
      </c>
      <c r="W69" s="4">
        <v>23.1363569917392</v>
      </c>
      <c r="X69" s="4">
        <v>36.0258718987474</v>
      </c>
      <c r="Y69" s="4">
        <v>16.6534162281837</v>
      </c>
      <c r="Z69" s="8">
        <f t="shared" si="13"/>
        <v>25.27188170622343</v>
      </c>
      <c r="AA69" s="4">
        <v>11.9832476986338</v>
      </c>
      <c r="AB69" s="4">
        <v>-3.01928086247381</v>
      </c>
      <c r="AC69" s="4">
        <v>5.72834636146251</v>
      </c>
      <c r="AD69" s="8">
        <f t="shared" si="14"/>
        <v>4.897437732540833</v>
      </c>
      <c r="AE69" s="4">
        <v>3.91516721924006</v>
      </c>
      <c r="AF69" s="4">
        <v>16.1257487602342</v>
      </c>
      <c r="AG69" s="4">
        <v>17.189845882126</v>
      </c>
      <c r="AH69" s="8">
        <f t="shared" si="15"/>
        <v>12.410253953866752</v>
      </c>
    </row>
    <row r="70" spans="2:34" ht="10.5">
      <c r="B70" s="4">
        <v>59</v>
      </c>
      <c r="C70" s="4">
        <v>67.8693396417855</v>
      </c>
      <c r="D70" s="4">
        <v>76.5500834752584</v>
      </c>
      <c r="E70" s="4">
        <v>114.861799422782</v>
      </c>
      <c r="F70" s="8">
        <f t="shared" si="8"/>
        <v>86.42707417994195</v>
      </c>
      <c r="G70" s="4">
        <v>114.199870142223</v>
      </c>
      <c r="H70" s="4">
        <v>110.547896248879</v>
      </c>
      <c r="I70" s="4">
        <v>107.673102693365</v>
      </c>
      <c r="J70" s="8">
        <f t="shared" si="9"/>
        <v>110.80695636148899</v>
      </c>
      <c r="K70" s="4">
        <v>11.1347252123752</v>
      </c>
      <c r="L70" s="4">
        <v>11.2198314661804</v>
      </c>
      <c r="M70" s="4">
        <v>15.1491663051731</v>
      </c>
      <c r="N70" s="8">
        <f t="shared" si="10"/>
        <v>12.501240994576234</v>
      </c>
      <c r="O70" s="4">
        <v>3.27451290590159</v>
      </c>
      <c r="P70" s="4">
        <v>12.9282687131254</v>
      </c>
      <c r="Q70" s="4">
        <v>21.7280804807083</v>
      </c>
      <c r="R70" s="8">
        <f t="shared" si="11"/>
        <v>12.643620699911764</v>
      </c>
      <c r="S70" s="4">
        <v>4.09324843384366</v>
      </c>
      <c r="T70" s="4">
        <v>6.22730079653536</v>
      </c>
      <c r="U70" s="4">
        <v>15.3312475079869</v>
      </c>
      <c r="V70" s="8">
        <f t="shared" si="12"/>
        <v>8.550598912788638</v>
      </c>
      <c r="W70" s="4">
        <v>23.5224405553743</v>
      </c>
      <c r="X70" s="4">
        <v>40.4934614098306</v>
      </c>
      <c r="Y70" s="4">
        <v>17.9643412825525</v>
      </c>
      <c r="Z70" s="8">
        <f t="shared" si="13"/>
        <v>27.326747749252466</v>
      </c>
      <c r="AA70" s="4">
        <v>11.5483587332367</v>
      </c>
      <c r="AB70" s="4">
        <v>-3.958906111788</v>
      </c>
      <c r="AC70" s="4">
        <v>10.8134031975434</v>
      </c>
      <c r="AD70" s="8">
        <f t="shared" si="14"/>
        <v>6.134285272997367</v>
      </c>
      <c r="AE70" s="4">
        <v>4.7055224711421</v>
      </c>
      <c r="AF70" s="4">
        <v>17.8532302504768</v>
      </c>
      <c r="AG70" s="4">
        <v>18.1129470980378</v>
      </c>
      <c r="AH70" s="8">
        <f t="shared" si="15"/>
        <v>13.557233273218898</v>
      </c>
    </row>
    <row r="71" spans="2:34" ht="10.5">
      <c r="B71" s="4">
        <v>59.5</v>
      </c>
      <c r="C71" s="4">
        <v>48.446004532193</v>
      </c>
      <c r="D71" s="4">
        <v>68.30526407055</v>
      </c>
      <c r="E71" s="4">
        <v>117.995706776965</v>
      </c>
      <c r="F71" s="8">
        <f t="shared" si="8"/>
        <v>78.24899179323599</v>
      </c>
      <c r="G71" s="4">
        <v>114.794948216463</v>
      </c>
      <c r="H71" s="4">
        <v>106.781341214475</v>
      </c>
      <c r="I71" s="4">
        <v>108.578133115197</v>
      </c>
      <c r="J71" s="8">
        <f t="shared" si="9"/>
        <v>110.05147418204501</v>
      </c>
      <c r="K71" s="4">
        <v>11.5511047562659</v>
      </c>
      <c r="L71" s="4">
        <v>11.5041903439875</v>
      </c>
      <c r="M71" s="4">
        <v>15.9841364456073</v>
      </c>
      <c r="N71" s="8">
        <f t="shared" si="10"/>
        <v>13.013143848620233</v>
      </c>
      <c r="O71" s="4">
        <v>3.31314601184147</v>
      </c>
      <c r="P71" s="4">
        <v>14.5409155947723</v>
      </c>
      <c r="Q71" s="4">
        <v>21.6557734273496</v>
      </c>
      <c r="R71" s="8">
        <f t="shared" si="11"/>
        <v>13.169945011321124</v>
      </c>
      <c r="S71" s="4">
        <v>3.88127625525101</v>
      </c>
      <c r="T71" s="4">
        <v>6.23073713557187</v>
      </c>
      <c r="U71" s="4">
        <v>15.2713590303588</v>
      </c>
      <c r="V71" s="8">
        <f t="shared" si="12"/>
        <v>8.461124140393894</v>
      </c>
      <c r="W71" s="4">
        <v>22.4256478684335</v>
      </c>
      <c r="X71" s="4">
        <v>43.4466955193747</v>
      </c>
      <c r="Y71" s="4">
        <v>17.8179576186235</v>
      </c>
      <c r="Z71" s="8">
        <f t="shared" si="13"/>
        <v>27.8967670021439</v>
      </c>
      <c r="AA71" s="4">
        <v>11.1296121006081</v>
      </c>
      <c r="AB71" s="4">
        <v>-5.31673871411374</v>
      </c>
      <c r="AC71" s="4">
        <v>14.8543743675001</v>
      </c>
      <c r="AD71" s="8">
        <f t="shared" si="14"/>
        <v>6.88908258466482</v>
      </c>
      <c r="AE71" s="4">
        <v>5.39800118230096</v>
      </c>
      <c r="AF71" s="4">
        <v>19.0316900297232</v>
      </c>
      <c r="AG71" s="4">
        <v>18.4847494615636</v>
      </c>
      <c r="AH71" s="8">
        <f t="shared" si="15"/>
        <v>14.304813557862587</v>
      </c>
    </row>
    <row r="72" spans="2:34" ht="10.5">
      <c r="B72" s="4">
        <v>60</v>
      </c>
      <c r="C72" s="4">
        <v>27.1801192706075</v>
      </c>
      <c r="D72" s="4">
        <v>55.2447188947879</v>
      </c>
      <c r="E72" s="4">
        <v>117.02498085222</v>
      </c>
      <c r="F72" s="8">
        <f t="shared" si="8"/>
        <v>66.4832730058718</v>
      </c>
      <c r="G72" s="4">
        <v>114.908904955042</v>
      </c>
      <c r="H72" s="4">
        <v>104.05852775931</v>
      </c>
      <c r="I72" s="4">
        <v>109.719213399225</v>
      </c>
      <c r="J72" s="8">
        <f t="shared" si="9"/>
        <v>109.56221537119234</v>
      </c>
      <c r="K72" s="4">
        <v>12.0660303481304</v>
      </c>
      <c r="L72" s="4">
        <v>11.768108898982</v>
      </c>
      <c r="M72" s="4">
        <v>16.4160247089537</v>
      </c>
      <c r="N72" s="8">
        <f t="shared" si="10"/>
        <v>13.416721318688701</v>
      </c>
      <c r="O72" s="4">
        <v>3.46748912249416</v>
      </c>
      <c r="P72" s="4">
        <v>15.1968349259271</v>
      </c>
      <c r="Q72" s="4">
        <v>20.5990662134536</v>
      </c>
      <c r="R72" s="8">
        <f t="shared" si="11"/>
        <v>13.087796753958287</v>
      </c>
      <c r="S72" s="4">
        <v>4.45319285587846</v>
      </c>
      <c r="T72" s="4">
        <v>6.45349756739131</v>
      </c>
      <c r="U72" s="4">
        <v>15.585149010801</v>
      </c>
      <c r="V72" s="8">
        <f t="shared" si="12"/>
        <v>8.830613144690256</v>
      </c>
      <c r="W72" s="4">
        <v>21.5677053229506</v>
      </c>
      <c r="X72" s="4">
        <v>45.5466655361217</v>
      </c>
      <c r="Y72" s="4">
        <v>17.7542531440041</v>
      </c>
      <c r="Z72" s="8">
        <f t="shared" si="13"/>
        <v>28.2895413343588</v>
      </c>
      <c r="AA72" s="4">
        <v>10.7586512282729</v>
      </c>
      <c r="AB72" s="4">
        <v>-5.98147099027324</v>
      </c>
      <c r="AC72" s="4">
        <v>18.0102519381222</v>
      </c>
      <c r="AD72" s="8">
        <f t="shared" si="14"/>
        <v>7.595810725373952</v>
      </c>
      <c r="AE72" s="4">
        <v>6.36973849796936</v>
      </c>
      <c r="AF72" s="4">
        <v>19.8312790537068</v>
      </c>
      <c r="AG72" s="4">
        <v>17.9220685033135</v>
      </c>
      <c r="AH72" s="8">
        <f t="shared" si="15"/>
        <v>14.707695351663219</v>
      </c>
    </row>
    <row r="73" spans="2:34" ht="10.5">
      <c r="B73" s="4">
        <v>60.5</v>
      </c>
      <c r="C73" s="4">
        <v>10.7930181147922</v>
      </c>
      <c r="D73" s="4">
        <v>39.2146950430324</v>
      </c>
      <c r="E73" s="4">
        <v>113.080631022396</v>
      </c>
      <c r="F73" s="8">
        <f t="shared" si="8"/>
        <v>54.36278139340686</v>
      </c>
      <c r="G73" s="4">
        <v>115.286436027807</v>
      </c>
      <c r="H73" s="4">
        <v>102.540909158512</v>
      </c>
      <c r="I73" s="4">
        <v>110.478627249171</v>
      </c>
      <c r="J73" s="8">
        <f t="shared" si="9"/>
        <v>109.43532414516334</v>
      </c>
      <c r="K73" s="4">
        <v>12.8293620648476</v>
      </c>
      <c r="L73" s="4">
        <v>12.2471288147306</v>
      </c>
      <c r="M73" s="4">
        <v>16.9625991213722</v>
      </c>
      <c r="N73" s="8">
        <f t="shared" si="10"/>
        <v>14.013030000316801</v>
      </c>
      <c r="O73" s="4">
        <v>4.4932850383226</v>
      </c>
      <c r="P73" s="4">
        <v>14.9687673149947</v>
      </c>
      <c r="Q73" s="4">
        <v>18.6587420034375</v>
      </c>
      <c r="R73" s="8">
        <f t="shared" si="11"/>
        <v>12.7069314522516</v>
      </c>
      <c r="S73" s="4">
        <v>5.6524893775927</v>
      </c>
      <c r="T73" s="4">
        <v>7.23733891766722</v>
      </c>
      <c r="U73" s="4">
        <v>15.8359904159049</v>
      </c>
      <c r="V73" s="8">
        <f t="shared" si="12"/>
        <v>9.575272903721606</v>
      </c>
      <c r="W73" s="4">
        <v>22.6602515344143</v>
      </c>
      <c r="X73" s="4">
        <v>46.8492928799196</v>
      </c>
      <c r="Y73" s="4">
        <v>19.7320463714536</v>
      </c>
      <c r="Z73" s="8">
        <f t="shared" si="13"/>
        <v>29.747196928595837</v>
      </c>
      <c r="AA73" s="4">
        <v>10.2418525198021</v>
      </c>
      <c r="AB73" s="4">
        <v>-5.58483721733739</v>
      </c>
      <c r="AC73" s="4">
        <v>20.6786186913624</v>
      </c>
      <c r="AD73" s="8">
        <f t="shared" si="14"/>
        <v>8.445211331275702</v>
      </c>
      <c r="AE73" s="4">
        <v>7.44698852231772</v>
      </c>
      <c r="AF73" s="4">
        <v>19.5636993065533</v>
      </c>
      <c r="AG73" s="4">
        <v>17.3752612339426</v>
      </c>
      <c r="AH73" s="8">
        <f t="shared" si="15"/>
        <v>14.795316354271208</v>
      </c>
    </row>
    <row r="74" spans="2:34" ht="10.5">
      <c r="B74" s="4">
        <v>61</v>
      </c>
      <c r="C74" s="4">
        <v>6.9881308304457</v>
      </c>
      <c r="D74" s="4">
        <v>22.8092237923993</v>
      </c>
      <c r="E74" s="4">
        <v>106.364218204839</v>
      </c>
      <c r="F74" s="8">
        <f t="shared" si="8"/>
        <v>45.38719094256134</v>
      </c>
      <c r="G74" s="4">
        <v>115.434632957342</v>
      </c>
      <c r="H74" s="4">
        <v>101.064511970124</v>
      </c>
      <c r="I74" s="4">
        <v>111.717623988446</v>
      </c>
      <c r="J74" s="8">
        <f t="shared" si="9"/>
        <v>109.40558963863732</v>
      </c>
      <c r="K74" s="4">
        <v>13.6240406967282</v>
      </c>
      <c r="L74" s="4">
        <v>13.1680177895507</v>
      </c>
      <c r="M74" s="4">
        <v>17.5757682468264</v>
      </c>
      <c r="N74" s="8">
        <f t="shared" si="10"/>
        <v>14.789275577701765</v>
      </c>
      <c r="O74" s="4">
        <v>6.02813626956288</v>
      </c>
      <c r="P74" s="4">
        <v>14.4943224150383</v>
      </c>
      <c r="Q74" s="4">
        <v>17.6219808669098</v>
      </c>
      <c r="R74" s="8">
        <f t="shared" si="11"/>
        <v>12.714813183836995</v>
      </c>
      <c r="S74" s="4">
        <v>7.09684304869677</v>
      </c>
      <c r="T74" s="4">
        <v>8.85300488172004</v>
      </c>
      <c r="U74" s="4">
        <v>15.7471612108944</v>
      </c>
      <c r="V74" s="8">
        <f t="shared" si="12"/>
        <v>10.565669713770403</v>
      </c>
      <c r="W74" s="4">
        <v>26.3298051846343</v>
      </c>
      <c r="X74" s="4">
        <v>47.8501398393159</v>
      </c>
      <c r="Y74" s="4">
        <v>23.8628037162199</v>
      </c>
      <c r="Z74" s="8">
        <f t="shared" si="13"/>
        <v>32.68091624672336</v>
      </c>
      <c r="AA74" s="4">
        <v>9.54764405236312</v>
      </c>
      <c r="AB74" s="4">
        <v>-4.73459894084374</v>
      </c>
      <c r="AC74" s="4">
        <v>22.080910418768</v>
      </c>
      <c r="AD74" s="8">
        <f t="shared" si="14"/>
        <v>8.964651843429126</v>
      </c>
      <c r="AE74" s="4">
        <v>8.43670568332129</v>
      </c>
      <c r="AF74" s="4">
        <v>18.7728586884263</v>
      </c>
      <c r="AG74" s="4">
        <v>17.0005038161165</v>
      </c>
      <c r="AH74" s="8">
        <f t="shared" si="15"/>
        <v>14.736689395954697</v>
      </c>
    </row>
    <row r="75" spans="2:34" ht="10.5">
      <c r="B75" s="4">
        <v>61.5</v>
      </c>
      <c r="C75" s="4">
        <v>18.6377482518828</v>
      </c>
      <c r="D75" s="4">
        <v>9.4405967656528</v>
      </c>
      <c r="E75" s="4">
        <v>96.9136849103077</v>
      </c>
      <c r="F75" s="8">
        <f t="shared" si="8"/>
        <v>41.664009975947764</v>
      </c>
      <c r="G75" s="4">
        <v>114.703282492608</v>
      </c>
      <c r="H75" s="4">
        <v>99.5866355896517</v>
      </c>
      <c r="I75" s="4">
        <v>112.875799505285</v>
      </c>
      <c r="J75" s="8">
        <f t="shared" si="9"/>
        <v>109.05523919584823</v>
      </c>
      <c r="K75" s="4">
        <v>14.3190294800535</v>
      </c>
      <c r="L75" s="4">
        <v>14.0872818011112</v>
      </c>
      <c r="M75" s="4">
        <v>17.432707765961</v>
      </c>
      <c r="N75" s="8">
        <f t="shared" si="10"/>
        <v>15.279673015708566</v>
      </c>
      <c r="O75" s="4">
        <v>7.26916261916756</v>
      </c>
      <c r="P75" s="4">
        <v>14.0967971256766</v>
      </c>
      <c r="Q75" s="4">
        <v>17.6293964748086</v>
      </c>
      <c r="R75" s="8">
        <f t="shared" si="11"/>
        <v>12.998452073217587</v>
      </c>
      <c r="S75" s="4">
        <v>8.60124999949869</v>
      </c>
      <c r="T75" s="4">
        <v>10.347462226068</v>
      </c>
      <c r="U75" s="4">
        <v>15.6978742947413</v>
      </c>
      <c r="V75" s="8">
        <f t="shared" si="12"/>
        <v>11.548862173435998</v>
      </c>
      <c r="W75" s="4">
        <v>31.5495265008838</v>
      </c>
      <c r="X75" s="4">
        <v>48.8257408512205</v>
      </c>
      <c r="Y75" s="4">
        <v>28.6120907348535</v>
      </c>
      <c r="Z75" s="8">
        <f t="shared" si="13"/>
        <v>36.32911936231927</v>
      </c>
      <c r="AA75" s="4">
        <v>8.84180042509809</v>
      </c>
      <c r="AB75" s="4">
        <v>-2.83577060639766</v>
      </c>
      <c r="AC75" s="4">
        <v>21.61604479226</v>
      </c>
      <c r="AD75" s="8">
        <f t="shared" si="14"/>
        <v>9.207358203653476</v>
      </c>
      <c r="AE75" s="4">
        <v>9.64336508425538</v>
      </c>
      <c r="AF75" s="4">
        <v>18.0943400643496</v>
      </c>
      <c r="AG75" s="4">
        <v>16.5264655241646</v>
      </c>
      <c r="AH75" s="8">
        <f t="shared" si="15"/>
        <v>14.75472355758986</v>
      </c>
    </row>
    <row r="76" spans="2:34" ht="10.5">
      <c r="B76" s="4">
        <v>62</v>
      </c>
      <c r="C76" s="4">
        <v>43.606972418472</v>
      </c>
      <c r="D76" s="4">
        <v>3.81710377439481</v>
      </c>
      <c r="E76" s="4">
        <v>86.1163358593706</v>
      </c>
      <c r="F76" s="8">
        <f t="shared" si="8"/>
        <v>44.51347068407913</v>
      </c>
      <c r="G76" s="4">
        <v>114.097496508904</v>
      </c>
      <c r="H76" s="4">
        <v>98.6774189534763</v>
      </c>
      <c r="I76" s="4">
        <v>112.7961430144</v>
      </c>
      <c r="J76" s="8">
        <f t="shared" si="9"/>
        <v>108.52368615892676</v>
      </c>
      <c r="K76" s="4">
        <v>14.8485983266324</v>
      </c>
      <c r="L76" s="4">
        <v>14.7935881055594</v>
      </c>
      <c r="M76" s="4">
        <v>17.186666082116</v>
      </c>
      <c r="N76" s="8">
        <f t="shared" si="10"/>
        <v>15.609617504769266</v>
      </c>
      <c r="O76" s="4">
        <v>8.46395668737694</v>
      </c>
      <c r="P76" s="4">
        <v>13.6075910472346</v>
      </c>
      <c r="Q76" s="4">
        <v>17.1579673592839</v>
      </c>
      <c r="R76" s="8">
        <f t="shared" si="11"/>
        <v>13.076505031298481</v>
      </c>
      <c r="S76" s="4">
        <v>10.0353161624516</v>
      </c>
      <c r="T76" s="4">
        <v>11.0088781409189</v>
      </c>
      <c r="U76" s="4">
        <v>16.0424410159328</v>
      </c>
      <c r="V76" s="8">
        <f t="shared" si="12"/>
        <v>12.3622117731011</v>
      </c>
      <c r="W76" s="4">
        <v>37.3067271030861</v>
      </c>
      <c r="X76" s="4">
        <v>49.8201390218858</v>
      </c>
      <c r="Y76" s="4">
        <v>33.933369236153</v>
      </c>
      <c r="Z76" s="8">
        <f t="shared" si="13"/>
        <v>40.35341178704163</v>
      </c>
      <c r="AA76" s="4">
        <v>8.12832146106416</v>
      </c>
      <c r="AB76" s="4">
        <v>0.611578708251159</v>
      </c>
      <c r="AC76" s="4">
        <v>20.3066522325605</v>
      </c>
      <c r="AD76" s="8">
        <f t="shared" si="14"/>
        <v>9.682184133958605</v>
      </c>
      <c r="AE76" s="4">
        <v>10.7273155503916</v>
      </c>
      <c r="AF76" s="4">
        <v>17.2380460890188</v>
      </c>
      <c r="AG76" s="4">
        <v>16.3249330950923</v>
      </c>
      <c r="AH76" s="8">
        <f t="shared" si="15"/>
        <v>14.763431578167564</v>
      </c>
    </row>
    <row r="77" spans="2:34" ht="10.5">
      <c r="B77" s="4">
        <v>62.5</v>
      </c>
      <c r="C77" s="4">
        <v>76.1877374217574</v>
      </c>
      <c r="D77" s="4">
        <v>7.99962536811313</v>
      </c>
      <c r="E77" s="4">
        <v>76.3706887999131</v>
      </c>
      <c r="F77" s="8">
        <f t="shared" si="8"/>
        <v>53.519350529927884</v>
      </c>
      <c r="G77" s="4">
        <v>113.8406453988</v>
      </c>
      <c r="H77" s="4">
        <v>97.8839522259116</v>
      </c>
      <c r="I77" s="4">
        <v>112.01426118083</v>
      </c>
      <c r="J77" s="8">
        <f t="shared" si="9"/>
        <v>107.91295293518054</v>
      </c>
      <c r="K77" s="4">
        <v>15.3399724731457</v>
      </c>
      <c r="L77" s="4">
        <v>15.7174578549296</v>
      </c>
      <c r="M77" s="4">
        <v>17.42364222047</v>
      </c>
      <c r="N77" s="8">
        <f t="shared" si="10"/>
        <v>16.160357516181765</v>
      </c>
      <c r="O77" s="4">
        <v>9.61441110787689</v>
      </c>
      <c r="P77" s="4">
        <v>13.3092876348372</v>
      </c>
      <c r="Q77" s="4">
        <v>16.7056996071536</v>
      </c>
      <c r="R77" s="8">
        <f t="shared" si="11"/>
        <v>13.209799449955895</v>
      </c>
      <c r="S77" s="4">
        <v>11.1649111264354</v>
      </c>
      <c r="T77" s="4">
        <v>11.6249781637296</v>
      </c>
      <c r="U77" s="4">
        <v>16.0667946372698</v>
      </c>
      <c r="V77" s="8">
        <f t="shared" si="12"/>
        <v>12.952227975811601</v>
      </c>
      <c r="W77" s="4">
        <v>42.5194712394399</v>
      </c>
      <c r="X77" s="4">
        <v>50.4675317182078</v>
      </c>
      <c r="Y77" s="4">
        <v>39.8877846420166</v>
      </c>
      <c r="Z77" s="8">
        <f t="shared" si="13"/>
        <v>44.291595866554765</v>
      </c>
      <c r="AA77" s="4">
        <v>6.95194803522168</v>
      </c>
      <c r="AB77" s="4">
        <v>4.08029986070756</v>
      </c>
      <c r="AC77" s="4">
        <v>19.1759160352149</v>
      </c>
      <c r="AD77" s="8">
        <f t="shared" si="14"/>
        <v>10.069387977048047</v>
      </c>
      <c r="AE77" s="4">
        <v>11.4425869465787</v>
      </c>
      <c r="AF77" s="4">
        <v>16.2321346058145</v>
      </c>
      <c r="AG77" s="4">
        <v>15.9947357223072</v>
      </c>
      <c r="AH77" s="8">
        <f t="shared" si="15"/>
        <v>14.556485758233466</v>
      </c>
    </row>
    <row r="78" spans="2:34" ht="10.5">
      <c r="B78" s="4">
        <v>63</v>
      </c>
      <c r="C78" s="4">
        <v>108.845161539943</v>
      </c>
      <c r="D78" s="4">
        <v>20.9024959649594</v>
      </c>
      <c r="E78" s="4">
        <v>69.3077717469696</v>
      </c>
      <c r="F78" s="8">
        <f t="shared" si="8"/>
        <v>66.351809750624</v>
      </c>
      <c r="G78" s="4">
        <v>112.807699002859</v>
      </c>
      <c r="H78" s="4">
        <v>96.4697472375192</v>
      </c>
      <c r="I78" s="4">
        <v>111.341091377838</v>
      </c>
      <c r="J78" s="8">
        <f t="shared" si="9"/>
        <v>106.87284587273872</v>
      </c>
      <c r="K78" s="4">
        <v>15.5333550809536</v>
      </c>
      <c r="L78" s="4">
        <v>16.6054537062076</v>
      </c>
      <c r="M78" s="4">
        <v>17.4121465944535</v>
      </c>
      <c r="N78" s="8">
        <f t="shared" si="10"/>
        <v>16.5169851272049</v>
      </c>
      <c r="O78" s="4">
        <v>10.4886812388559</v>
      </c>
      <c r="P78" s="4">
        <v>12.9448392045017</v>
      </c>
      <c r="Q78" s="4">
        <v>16.4957565828983</v>
      </c>
      <c r="R78" s="8">
        <f t="shared" si="11"/>
        <v>13.309759008751968</v>
      </c>
      <c r="S78" s="4">
        <v>11.9930309635668</v>
      </c>
      <c r="T78" s="4">
        <v>12.3711358850229</v>
      </c>
      <c r="U78" s="4">
        <v>16.0062151870383</v>
      </c>
      <c r="V78" s="8">
        <f t="shared" si="12"/>
        <v>13.456794011876</v>
      </c>
      <c r="W78" s="4">
        <v>45.9145638877995</v>
      </c>
      <c r="X78" s="4">
        <v>50.6821361030319</v>
      </c>
      <c r="Y78" s="4">
        <v>44.6037776344095</v>
      </c>
      <c r="Z78" s="8">
        <f t="shared" si="13"/>
        <v>47.066825875080305</v>
      </c>
      <c r="AA78" s="4">
        <v>5.43105132520236</v>
      </c>
      <c r="AB78" s="4">
        <v>7.36054084131115</v>
      </c>
      <c r="AC78" s="4">
        <v>18.2301747822796</v>
      </c>
      <c r="AD78" s="8">
        <f t="shared" si="14"/>
        <v>10.340588982931036</v>
      </c>
      <c r="AE78" s="4">
        <v>11.9080820913051</v>
      </c>
      <c r="AF78" s="4">
        <v>15.4263569956671</v>
      </c>
      <c r="AG78" s="4">
        <v>15.6231760706231</v>
      </c>
      <c r="AH78" s="8">
        <f t="shared" si="15"/>
        <v>14.319205052531766</v>
      </c>
    </row>
    <row r="79" spans="2:34" ht="10.5">
      <c r="B79" s="4">
        <v>63.5</v>
      </c>
      <c r="C79" s="4">
        <v>135.872634141917</v>
      </c>
      <c r="D79" s="4">
        <v>40.5123342753911</v>
      </c>
      <c r="E79" s="4">
        <v>66.3676434936922</v>
      </c>
      <c r="F79" s="8">
        <f t="shared" si="8"/>
        <v>80.91753730366675</v>
      </c>
      <c r="G79" s="4">
        <v>111.650311346462</v>
      </c>
      <c r="H79" s="4">
        <v>95.5208693069721</v>
      </c>
      <c r="I79" s="4">
        <v>110.283077980344</v>
      </c>
      <c r="J79" s="8">
        <f t="shared" si="9"/>
        <v>105.81808621125937</v>
      </c>
      <c r="K79" s="4">
        <v>15.2952844285584</v>
      </c>
      <c r="L79" s="4">
        <v>16.9292722398847</v>
      </c>
      <c r="M79" s="4">
        <v>17.1289144383451</v>
      </c>
      <c r="N79" s="8">
        <f t="shared" si="10"/>
        <v>16.451157035596065</v>
      </c>
      <c r="O79" s="4">
        <v>11.3147542762165</v>
      </c>
      <c r="P79" s="4">
        <v>12.3352001332922</v>
      </c>
      <c r="Q79" s="4">
        <v>16.0479647969343</v>
      </c>
      <c r="R79" s="8">
        <f t="shared" si="11"/>
        <v>13.232639735481001</v>
      </c>
      <c r="S79" s="4">
        <v>12.9833223181896</v>
      </c>
      <c r="T79" s="4">
        <v>12.7672383997941</v>
      </c>
      <c r="U79" s="4">
        <v>16.3473480055105</v>
      </c>
      <c r="V79" s="8">
        <f t="shared" si="12"/>
        <v>14.032636241164733</v>
      </c>
      <c r="W79" s="4">
        <v>47.2428427809197</v>
      </c>
      <c r="X79" s="4">
        <v>49.7336147985864</v>
      </c>
      <c r="Y79" s="4">
        <v>47.1165452023104</v>
      </c>
      <c r="Z79" s="8">
        <f t="shared" si="13"/>
        <v>48.03100092727217</v>
      </c>
      <c r="AA79" s="4">
        <v>4.09452771290455</v>
      </c>
      <c r="AB79" s="4">
        <v>10.9635854490274</v>
      </c>
      <c r="AC79" s="4">
        <v>17.5400503541133</v>
      </c>
      <c r="AD79" s="8">
        <f t="shared" si="14"/>
        <v>10.866054505348416</v>
      </c>
      <c r="AE79" s="4">
        <v>12.2833999547665</v>
      </c>
      <c r="AF79" s="4">
        <v>14.7369561988544</v>
      </c>
      <c r="AG79" s="4">
        <v>15.6665166127938</v>
      </c>
      <c r="AH79" s="8">
        <f t="shared" si="15"/>
        <v>14.228957588804901</v>
      </c>
    </row>
    <row r="80" spans="2:34" ht="10.5">
      <c r="B80" s="4">
        <v>64</v>
      </c>
      <c r="C80" s="4">
        <v>155.682223634946</v>
      </c>
      <c r="D80" s="4">
        <v>64.3491189558481</v>
      </c>
      <c r="E80" s="4">
        <v>70.1697435009958</v>
      </c>
      <c r="F80" s="8">
        <f t="shared" si="8"/>
        <v>96.73369536392998</v>
      </c>
      <c r="G80" s="4">
        <v>110.928957606934</v>
      </c>
      <c r="H80" s="4">
        <v>95.394926175424</v>
      </c>
      <c r="I80" s="4">
        <v>108.904595370157</v>
      </c>
      <c r="J80" s="8">
        <f t="shared" si="9"/>
        <v>105.07615971750499</v>
      </c>
      <c r="K80" s="4">
        <v>15.1163146551127</v>
      </c>
      <c r="L80" s="4">
        <v>16.9226875826164</v>
      </c>
      <c r="M80" s="4">
        <v>17.2259139076243</v>
      </c>
      <c r="N80" s="8">
        <f t="shared" si="10"/>
        <v>16.421638715117798</v>
      </c>
      <c r="O80" s="4">
        <v>12.1227534891789</v>
      </c>
      <c r="P80" s="4">
        <v>11.8441939374114</v>
      </c>
      <c r="Q80" s="4">
        <v>15.9062201860552</v>
      </c>
      <c r="R80" s="8">
        <f t="shared" si="11"/>
        <v>13.291055870881834</v>
      </c>
      <c r="S80" s="4">
        <v>13.9604814462338</v>
      </c>
      <c r="T80" s="4">
        <v>13.6460792683029</v>
      </c>
      <c r="U80" s="4">
        <v>16.6484153777819</v>
      </c>
      <c r="V80" s="8">
        <f t="shared" si="12"/>
        <v>14.751658697439533</v>
      </c>
      <c r="W80" s="4">
        <v>47.3415432788388</v>
      </c>
      <c r="X80" s="4">
        <v>47.904254476621</v>
      </c>
      <c r="Y80" s="4">
        <v>48.6210645577821</v>
      </c>
      <c r="Z80" s="8">
        <f t="shared" si="13"/>
        <v>47.955620771080625</v>
      </c>
      <c r="AA80" s="4">
        <v>3.45949468130368</v>
      </c>
      <c r="AB80" s="4">
        <v>13.5571458977799</v>
      </c>
      <c r="AC80" s="4">
        <v>17.3694546859053</v>
      </c>
      <c r="AD80" s="8">
        <f t="shared" si="14"/>
        <v>11.462031754996294</v>
      </c>
      <c r="AE80" s="4">
        <v>12.3570091148249</v>
      </c>
      <c r="AF80" s="4">
        <v>14.0963055610873</v>
      </c>
      <c r="AG80" s="4">
        <v>15.6197300563502</v>
      </c>
      <c r="AH80" s="8">
        <f t="shared" si="15"/>
        <v>14.024348244087468</v>
      </c>
    </row>
    <row r="81" spans="2:34" ht="10.5">
      <c r="B81" s="4">
        <v>64.5</v>
      </c>
      <c r="C81" s="4">
        <v>169.402827994151</v>
      </c>
      <c r="D81" s="4">
        <v>88.168869335839</v>
      </c>
      <c r="E81" s="4">
        <v>80.130925282021</v>
      </c>
      <c r="F81" s="8">
        <f t="shared" si="8"/>
        <v>112.56754087067033</v>
      </c>
      <c r="G81" s="4">
        <v>109.958353355762</v>
      </c>
      <c r="H81" s="4">
        <v>94.8254620865998</v>
      </c>
      <c r="I81" s="4">
        <v>107.678234536839</v>
      </c>
      <c r="J81" s="8">
        <f t="shared" si="9"/>
        <v>104.1540166597336</v>
      </c>
      <c r="K81" s="4">
        <v>15.2442892287332</v>
      </c>
      <c r="L81" s="4">
        <v>16.9224203725856</v>
      </c>
      <c r="M81" s="4">
        <v>17.1123032093169</v>
      </c>
      <c r="N81" s="8">
        <f t="shared" si="10"/>
        <v>16.42633760354523</v>
      </c>
      <c r="O81" s="4">
        <v>13.0993723961807</v>
      </c>
      <c r="P81" s="4">
        <v>11.5412911894564</v>
      </c>
      <c r="Q81" s="4">
        <v>16.2109512404876</v>
      </c>
      <c r="R81" s="8">
        <f t="shared" si="11"/>
        <v>13.617204942041568</v>
      </c>
      <c r="S81" s="4">
        <v>14.5784814677049</v>
      </c>
      <c r="T81" s="4">
        <v>15.079613084009</v>
      </c>
      <c r="U81" s="4">
        <v>16.2827578364048</v>
      </c>
      <c r="V81" s="8">
        <f t="shared" si="12"/>
        <v>15.313617462706233</v>
      </c>
      <c r="W81" s="4">
        <v>46.7774455092427</v>
      </c>
      <c r="X81" s="4">
        <v>46.0109261314133</v>
      </c>
      <c r="Y81" s="4">
        <v>49.2963566085158</v>
      </c>
      <c r="Z81" s="8">
        <f t="shared" si="13"/>
        <v>47.361576083057265</v>
      </c>
      <c r="AA81" s="4">
        <v>3.60796336879548</v>
      </c>
      <c r="AB81" s="4">
        <v>14.8895222786559</v>
      </c>
      <c r="AC81" s="4">
        <v>17.4716769067352</v>
      </c>
      <c r="AD81" s="8">
        <f t="shared" si="14"/>
        <v>11.989720851395527</v>
      </c>
      <c r="AE81" s="4">
        <v>12.3260207623186</v>
      </c>
      <c r="AF81" s="4">
        <v>13.6522211800394</v>
      </c>
      <c r="AG81" s="4">
        <v>15.0035737505432</v>
      </c>
      <c r="AH81" s="8">
        <f t="shared" si="15"/>
        <v>13.660605230967066</v>
      </c>
    </row>
    <row r="82" spans="2:34" ht="10.5">
      <c r="B82" s="4">
        <v>65</v>
      </c>
      <c r="C82" s="4">
        <v>179.22040678139</v>
      </c>
      <c r="D82" s="4">
        <v>109.249973306116</v>
      </c>
      <c r="E82" s="4">
        <v>94.2436869464059</v>
      </c>
      <c r="F82" s="8">
        <f t="shared" si="8"/>
        <v>127.57135567797063</v>
      </c>
      <c r="G82" s="4">
        <v>108.766224822493</v>
      </c>
      <c r="H82" s="4">
        <v>94.5672095014527</v>
      </c>
      <c r="I82" s="4">
        <v>106.680041489748</v>
      </c>
      <c r="J82" s="8">
        <f t="shared" si="9"/>
        <v>103.33782527123124</v>
      </c>
      <c r="K82" s="4">
        <v>15.0603573442331</v>
      </c>
      <c r="L82" s="4">
        <v>16.4404110117725</v>
      </c>
      <c r="M82" s="4">
        <v>16.6013210799269</v>
      </c>
      <c r="N82" s="8">
        <f t="shared" si="10"/>
        <v>16.0340298119775</v>
      </c>
      <c r="O82" s="4">
        <v>14.3812559582166</v>
      </c>
      <c r="P82" s="4">
        <v>11.4116210874091</v>
      </c>
      <c r="Q82" s="4">
        <v>16.1602605276</v>
      </c>
      <c r="R82" s="8">
        <f t="shared" si="11"/>
        <v>13.984379191075234</v>
      </c>
      <c r="S82" s="4">
        <v>14.9852935292799</v>
      </c>
      <c r="T82" s="4">
        <v>16.1283286663938</v>
      </c>
      <c r="U82" s="4">
        <v>15.9596878889569</v>
      </c>
      <c r="V82" s="8">
        <f t="shared" si="12"/>
        <v>15.691103361543533</v>
      </c>
      <c r="W82" s="4">
        <v>45.4526400264817</v>
      </c>
      <c r="X82" s="4">
        <v>44.0805640584845</v>
      </c>
      <c r="Y82" s="4">
        <v>48.4832927144815</v>
      </c>
      <c r="Z82" s="8">
        <f t="shared" si="13"/>
        <v>46.005498933149234</v>
      </c>
      <c r="AA82" s="4">
        <v>4.66513632012891</v>
      </c>
      <c r="AB82" s="4">
        <v>15.6953426033629</v>
      </c>
      <c r="AC82" s="4">
        <v>17.778865337996</v>
      </c>
      <c r="AD82" s="8">
        <f t="shared" si="14"/>
        <v>12.713114753829268</v>
      </c>
      <c r="AE82" s="4">
        <v>12.6156289979934</v>
      </c>
      <c r="AF82" s="4">
        <v>13.3513658274774</v>
      </c>
      <c r="AG82" s="4">
        <v>14.8088413987492</v>
      </c>
      <c r="AH82" s="8">
        <f t="shared" si="15"/>
        <v>13.591945408073334</v>
      </c>
    </row>
    <row r="83" spans="2:34" ht="10.5">
      <c r="B83" s="4">
        <v>65.5</v>
      </c>
      <c r="C83" s="4">
        <v>187.563859917179</v>
      </c>
      <c r="D83" s="4">
        <v>126.9484742027</v>
      </c>
      <c r="E83" s="4">
        <v>110.902769995074</v>
      </c>
      <c r="F83" s="8">
        <f t="shared" si="8"/>
        <v>141.80503470498434</v>
      </c>
      <c r="G83" s="4">
        <v>107.784893072326</v>
      </c>
      <c r="H83" s="4">
        <v>95.4842028474066</v>
      </c>
      <c r="I83" s="4">
        <v>105.477748022986</v>
      </c>
      <c r="J83" s="8">
        <f t="shared" si="9"/>
        <v>102.91561464757287</v>
      </c>
      <c r="K83" s="4">
        <v>14.5369567735033</v>
      </c>
      <c r="L83" s="4">
        <v>15.5436784596417</v>
      </c>
      <c r="M83" s="4">
        <v>16.5624743716512</v>
      </c>
      <c r="N83" s="8">
        <f t="shared" si="10"/>
        <v>15.547703201598734</v>
      </c>
      <c r="O83" s="4">
        <v>15.3301648634712</v>
      </c>
      <c r="P83" s="4">
        <v>11.677727428868</v>
      </c>
      <c r="Q83" s="4">
        <v>16.1029966124288</v>
      </c>
      <c r="R83" s="8">
        <f t="shared" si="11"/>
        <v>14.370296301589335</v>
      </c>
      <c r="S83" s="4">
        <v>15.3307346921278</v>
      </c>
      <c r="T83" s="4">
        <v>16.7009588873801</v>
      </c>
      <c r="U83" s="4">
        <v>15.9152060491286</v>
      </c>
      <c r="V83" s="8">
        <f t="shared" si="12"/>
        <v>15.982299876212167</v>
      </c>
      <c r="W83" s="4">
        <v>44.1229578445457</v>
      </c>
      <c r="X83" s="4">
        <v>42.2688996622337</v>
      </c>
      <c r="Y83" s="4">
        <v>46.7457444507814</v>
      </c>
      <c r="Z83" s="8">
        <f t="shared" si="13"/>
        <v>44.37920065252027</v>
      </c>
      <c r="AA83" s="4">
        <v>6.87525189443409</v>
      </c>
      <c r="AB83" s="4">
        <v>16.0448636230199</v>
      </c>
      <c r="AC83" s="4">
        <v>17.7652771901173</v>
      </c>
      <c r="AD83" s="8">
        <f t="shared" si="14"/>
        <v>13.56179756919043</v>
      </c>
      <c r="AE83" s="4">
        <v>12.9084585601686</v>
      </c>
      <c r="AF83" s="4">
        <v>13.090289998979</v>
      </c>
      <c r="AG83" s="4">
        <v>14.756252598329</v>
      </c>
      <c r="AH83" s="8">
        <f t="shared" si="15"/>
        <v>13.585000385825532</v>
      </c>
    </row>
    <row r="84" spans="2:34" ht="10.5">
      <c r="B84" s="4">
        <v>66</v>
      </c>
      <c r="C84" s="4">
        <v>195.40110459138</v>
      </c>
      <c r="D84" s="4">
        <v>140.447188602394</v>
      </c>
      <c r="E84" s="4">
        <v>127.174019201535</v>
      </c>
      <c r="F84" s="8">
        <f t="shared" si="8"/>
        <v>154.34077079843632</v>
      </c>
      <c r="G84" s="4">
        <v>106.724781547751</v>
      </c>
      <c r="H84" s="4">
        <v>96.5461768785367</v>
      </c>
      <c r="I84" s="4">
        <v>104.160728849857</v>
      </c>
      <c r="J84" s="8">
        <f t="shared" si="9"/>
        <v>102.47722909204822</v>
      </c>
      <c r="K84" s="4">
        <v>13.8594171977801</v>
      </c>
      <c r="L84" s="4">
        <v>15.1141402324595</v>
      </c>
      <c r="M84" s="4">
        <v>17.0271531336081</v>
      </c>
      <c r="N84" s="8">
        <f t="shared" si="10"/>
        <v>15.333570187949235</v>
      </c>
      <c r="O84" s="4">
        <v>15.8743647624888</v>
      </c>
      <c r="P84" s="4">
        <v>12.2460414337564</v>
      </c>
      <c r="Q84" s="4">
        <v>16.5025011771791</v>
      </c>
      <c r="R84" s="8">
        <f t="shared" si="11"/>
        <v>14.8743024578081</v>
      </c>
      <c r="S84" s="4">
        <v>15.3188637534533</v>
      </c>
      <c r="T84" s="4">
        <v>17.2141366806608</v>
      </c>
      <c r="U84" s="4">
        <v>15.217356802512</v>
      </c>
      <c r="V84" s="8">
        <f t="shared" si="12"/>
        <v>15.916785745542034</v>
      </c>
      <c r="W84" s="4">
        <v>43.1518469732242</v>
      </c>
      <c r="X84" s="4">
        <v>40.8489475863361</v>
      </c>
      <c r="Y84" s="4">
        <v>45.5282541414813</v>
      </c>
      <c r="Z84" s="8">
        <f t="shared" si="13"/>
        <v>43.176349567013865</v>
      </c>
      <c r="AA84" s="4">
        <v>9.60481063657914</v>
      </c>
      <c r="AB84" s="4">
        <v>15.9506386157379</v>
      </c>
      <c r="AC84" s="4">
        <v>17.6100294292393</v>
      </c>
      <c r="AD84" s="8">
        <f t="shared" si="14"/>
        <v>14.388492893852112</v>
      </c>
      <c r="AE84" s="4">
        <v>13.2366511621736</v>
      </c>
      <c r="AF84" s="4">
        <v>12.8921749586688</v>
      </c>
      <c r="AG84" s="4">
        <v>13.98640092146</v>
      </c>
      <c r="AH84" s="8">
        <f t="shared" si="15"/>
        <v>13.37174234743413</v>
      </c>
    </row>
    <row r="85" spans="2:34" ht="10.5">
      <c r="B85" s="4">
        <v>66.5</v>
      </c>
      <c r="C85" s="4">
        <v>202.752771243363</v>
      </c>
      <c r="D85" s="4">
        <v>149.517382051924</v>
      </c>
      <c r="E85" s="4">
        <v>139.71916149837</v>
      </c>
      <c r="F85" s="8">
        <f t="shared" si="8"/>
        <v>163.99643826455232</v>
      </c>
      <c r="G85" s="4">
        <v>105.592054776676</v>
      </c>
      <c r="H85" s="4">
        <v>97.639412458672</v>
      </c>
      <c r="I85" s="4">
        <v>103.183151323364</v>
      </c>
      <c r="J85" s="8">
        <f t="shared" si="9"/>
        <v>102.13820618623733</v>
      </c>
      <c r="K85" s="4">
        <v>12.7996903021345</v>
      </c>
      <c r="L85" s="4">
        <v>14.9937819745522</v>
      </c>
      <c r="M85" s="4">
        <v>17.1542131329538</v>
      </c>
      <c r="N85" s="8">
        <f t="shared" si="10"/>
        <v>14.9825618032135</v>
      </c>
      <c r="O85" s="4">
        <v>16.3931875261003</v>
      </c>
      <c r="P85" s="4">
        <v>12.8168621973663</v>
      </c>
      <c r="Q85" s="4">
        <v>16.4459848489173</v>
      </c>
      <c r="R85" s="8">
        <f t="shared" si="11"/>
        <v>15.218678190794632</v>
      </c>
      <c r="S85" s="4">
        <v>14.8417891035022</v>
      </c>
      <c r="T85" s="4">
        <v>17.066014758257</v>
      </c>
      <c r="U85" s="4">
        <v>14.4604579804284</v>
      </c>
      <c r="V85" s="8">
        <f t="shared" si="12"/>
        <v>15.4560872807292</v>
      </c>
      <c r="W85" s="4">
        <v>41.9643954114634</v>
      </c>
      <c r="X85" s="4">
        <v>39.8803390958244</v>
      </c>
      <c r="Y85" s="4">
        <v>44.5557389480102</v>
      </c>
      <c r="Z85" s="8">
        <f t="shared" si="13"/>
        <v>42.133491151766</v>
      </c>
      <c r="AA85" s="4">
        <v>11.7894983065546</v>
      </c>
      <c r="AB85" s="4">
        <v>16.1322707876224</v>
      </c>
      <c r="AC85" s="4">
        <v>17.5796836051477</v>
      </c>
      <c r="AD85" s="8">
        <f t="shared" si="14"/>
        <v>15.167150899774901</v>
      </c>
      <c r="AE85" s="4">
        <v>13.6085473539988</v>
      </c>
      <c r="AF85" s="4">
        <v>13.1752617060168</v>
      </c>
      <c r="AG85" s="4">
        <v>13.9965211555609</v>
      </c>
      <c r="AH85" s="8">
        <f t="shared" si="15"/>
        <v>13.593443405192167</v>
      </c>
    </row>
    <row r="86" spans="2:34" ht="10.5">
      <c r="B86" s="4">
        <v>67</v>
      </c>
      <c r="C86" s="4">
        <v>208.664175959574</v>
      </c>
      <c r="D86" s="4">
        <v>155.174722001956</v>
      </c>
      <c r="E86" s="4">
        <v>147.656311114383</v>
      </c>
      <c r="F86" s="8">
        <f t="shared" si="8"/>
        <v>170.49840302530436</v>
      </c>
      <c r="G86" s="4">
        <v>104.529453064393</v>
      </c>
      <c r="H86" s="4">
        <v>99.1805400318622</v>
      </c>
      <c r="I86" s="4">
        <v>102.357493014429</v>
      </c>
      <c r="J86" s="8">
        <f t="shared" si="9"/>
        <v>102.02249537022806</v>
      </c>
      <c r="K86" s="4">
        <v>11.5272778724116</v>
      </c>
      <c r="L86" s="4">
        <v>14.3149497116693</v>
      </c>
      <c r="M86" s="4">
        <v>17.0784836972662</v>
      </c>
      <c r="N86" s="8">
        <f t="shared" si="10"/>
        <v>14.306903760449034</v>
      </c>
      <c r="O86" s="4">
        <v>16.4455258033731</v>
      </c>
      <c r="P86" s="4">
        <v>13.2268644718877</v>
      </c>
      <c r="Q86" s="4">
        <v>15.9661334415472</v>
      </c>
      <c r="R86" s="8">
        <f t="shared" si="11"/>
        <v>15.212841238936</v>
      </c>
      <c r="S86" s="4">
        <v>14.3452793101433</v>
      </c>
      <c r="T86" s="4">
        <v>16.2217914357817</v>
      </c>
      <c r="U86" s="4">
        <v>14.2462523837362</v>
      </c>
      <c r="V86" s="8">
        <f t="shared" si="12"/>
        <v>14.937774376553733</v>
      </c>
      <c r="W86" s="4">
        <v>40.5770222432839</v>
      </c>
      <c r="X86" s="4">
        <v>38.8608814759963</v>
      </c>
      <c r="Y86" s="4">
        <v>43.0084511725836</v>
      </c>
      <c r="Z86" s="8">
        <f t="shared" si="13"/>
        <v>40.81545163062126</v>
      </c>
      <c r="AA86" s="4">
        <v>13.796410430183</v>
      </c>
      <c r="AB86" s="4">
        <v>16.6094840599043</v>
      </c>
      <c r="AC86" s="4">
        <v>17.5734376479177</v>
      </c>
      <c r="AD86" s="8">
        <f t="shared" si="14"/>
        <v>15.993110712668333</v>
      </c>
      <c r="AE86" s="4">
        <v>13.7344259609524</v>
      </c>
      <c r="AF86" s="4">
        <v>13.6783185314018</v>
      </c>
      <c r="AG86" s="4">
        <v>14.7507046420806</v>
      </c>
      <c r="AH86" s="8">
        <f t="shared" si="15"/>
        <v>14.0544830448116</v>
      </c>
    </row>
    <row r="87" spans="2:34" ht="10.5">
      <c r="B87" s="4">
        <v>67.5</v>
      </c>
      <c r="C87" s="4">
        <v>212.660655895791</v>
      </c>
      <c r="D87" s="4">
        <v>158.2542409597</v>
      </c>
      <c r="E87" s="4">
        <v>150.515914063213</v>
      </c>
      <c r="F87" s="8">
        <f t="shared" si="8"/>
        <v>173.81027030623466</v>
      </c>
      <c r="G87" s="4">
        <v>102.84275702316</v>
      </c>
      <c r="H87" s="4">
        <v>100.316827966124</v>
      </c>
      <c r="I87" s="4">
        <v>101.496414299275</v>
      </c>
      <c r="J87" s="8">
        <f t="shared" si="9"/>
        <v>101.55199976285299</v>
      </c>
      <c r="K87" s="4">
        <v>10.5910380461834</v>
      </c>
      <c r="L87" s="4">
        <v>13.8204066767443</v>
      </c>
      <c r="M87" s="4">
        <v>17.4627101034048</v>
      </c>
      <c r="N87" s="8">
        <f t="shared" si="10"/>
        <v>13.9580516087775</v>
      </c>
      <c r="O87" s="4">
        <v>16.1177327353354</v>
      </c>
      <c r="P87" s="4">
        <v>13.4179036822279</v>
      </c>
      <c r="Q87" s="4">
        <v>16.0999353293128</v>
      </c>
      <c r="R87" s="8">
        <f t="shared" si="11"/>
        <v>15.211857248958701</v>
      </c>
      <c r="S87" s="4">
        <v>13.9775537583766</v>
      </c>
      <c r="T87" s="4">
        <v>15.3094806019622</v>
      </c>
      <c r="U87" s="4">
        <v>13.7873820172723</v>
      </c>
      <c r="V87" s="8">
        <f t="shared" si="12"/>
        <v>14.358138792537034</v>
      </c>
      <c r="W87" s="4">
        <v>39.9064350757786</v>
      </c>
      <c r="X87" s="4">
        <v>37.7492162002105</v>
      </c>
      <c r="Y87" s="4">
        <v>41.8348849462525</v>
      </c>
      <c r="Z87" s="8">
        <f t="shared" si="13"/>
        <v>39.8301787407472</v>
      </c>
      <c r="AA87" s="4">
        <v>15.423187762224</v>
      </c>
      <c r="AB87" s="4">
        <v>17.1521568801428</v>
      </c>
      <c r="AC87" s="4">
        <v>17.4392053848351</v>
      </c>
      <c r="AD87" s="8">
        <f t="shared" si="14"/>
        <v>16.671516675733965</v>
      </c>
      <c r="AE87" s="4">
        <v>13.669700033966</v>
      </c>
      <c r="AF87" s="4">
        <v>13.8504544404113</v>
      </c>
      <c r="AG87" s="4">
        <v>14.9035118651902</v>
      </c>
      <c r="AH87" s="8">
        <f t="shared" si="15"/>
        <v>14.141222113189167</v>
      </c>
    </row>
    <row r="88" spans="2:34" ht="10.5">
      <c r="B88" s="4">
        <v>68</v>
      </c>
      <c r="C88" s="4">
        <v>214.086183943209</v>
      </c>
      <c r="D88" s="4">
        <v>159.810423150433</v>
      </c>
      <c r="E88" s="4">
        <v>148.882014180837</v>
      </c>
      <c r="F88" s="8">
        <f t="shared" si="8"/>
        <v>174.25954042482633</v>
      </c>
      <c r="G88" s="4">
        <v>101.082878802322</v>
      </c>
      <c r="H88" s="4">
        <v>100.93941411252</v>
      </c>
      <c r="I88" s="4">
        <v>100.910715037771</v>
      </c>
      <c r="J88" s="8">
        <f t="shared" si="9"/>
        <v>100.97766931753767</v>
      </c>
      <c r="K88" s="4">
        <v>10.1751725805983</v>
      </c>
      <c r="L88" s="4">
        <v>13.702970381001</v>
      </c>
      <c r="M88" s="4">
        <v>17.6971938875244</v>
      </c>
      <c r="N88" s="8">
        <f t="shared" si="10"/>
        <v>13.858445616374567</v>
      </c>
      <c r="O88" s="4">
        <v>16.058098225257</v>
      </c>
      <c r="P88" s="4">
        <v>13.4443002297651</v>
      </c>
      <c r="Q88" s="4">
        <v>16.271987914701</v>
      </c>
      <c r="R88" s="8">
        <f t="shared" si="11"/>
        <v>15.258128789907701</v>
      </c>
      <c r="S88" s="4">
        <v>13.3171914077716</v>
      </c>
      <c r="T88" s="4">
        <v>14.1870526918817</v>
      </c>
      <c r="U88" s="4">
        <v>12.8354674208838</v>
      </c>
      <c r="V88" s="8">
        <f t="shared" si="12"/>
        <v>13.4465705068457</v>
      </c>
      <c r="W88" s="4">
        <v>39.2727718820698</v>
      </c>
      <c r="X88" s="4">
        <v>36.6527704458601</v>
      </c>
      <c r="Y88" s="4">
        <v>41.1416353655339</v>
      </c>
      <c r="Z88" s="8">
        <f t="shared" si="13"/>
        <v>39.02239256448793</v>
      </c>
      <c r="AA88" s="4">
        <v>16.1819962366337</v>
      </c>
      <c r="AB88" s="4">
        <v>17.3891324461739</v>
      </c>
      <c r="AC88" s="4">
        <v>17.5605003819279</v>
      </c>
      <c r="AD88" s="8">
        <f t="shared" si="14"/>
        <v>17.04387635491183</v>
      </c>
      <c r="AE88" s="4">
        <v>13.6752941078233</v>
      </c>
      <c r="AF88" s="4">
        <v>14.1944587769149</v>
      </c>
      <c r="AG88" s="4">
        <v>14.9248396144197</v>
      </c>
      <c r="AH88" s="8">
        <f t="shared" si="15"/>
        <v>14.264864166385967</v>
      </c>
    </row>
    <row r="89" spans="2:34" ht="10.5">
      <c r="B89" s="4">
        <v>68.5</v>
      </c>
      <c r="C89" s="4">
        <v>212.308857344683</v>
      </c>
      <c r="D89" s="4">
        <v>161.216903363753</v>
      </c>
      <c r="E89" s="4">
        <v>144.780363745929</v>
      </c>
      <c r="F89" s="8">
        <f t="shared" si="8"/>
        <v>172.768708151455</v>
      </c>
      <c r="G89" s="4">
        <v>99.4498448835063</v>
      </c>
      <c r="H89" s="4">
        <v>101.385394949603</v>
      </c>
      <c r="I89" s="4">
        <v>100.924733013717</v>
      </c>
      <c r="J89" s="8">
        <f t="shared" si="9"/>
        <v>100.58665761560877</v>
      </c>
      <c r="K89" s="4">
        <v>10.2479939691839</v>
      </c>
      <c r="L89" s="4">
        <v>13.2550192755642</v>
      </c>
      <c r="M89" s="4">
        <v>17.0362755835043</v>
      </c>
      <c r="N89" s="8">
        <f t="shared" si="10"/>
        <v>13.513096276084132</v>
      </c>
      <c r="O89" s="4">
        <v>16.0152163610181</v>
      </c>
      <c r="P89" s="4">
        <v>13.3970123519514</v>
      </c>
      <c r="Q89" s="4">
        <v>16.0270087360146</v>
      </c>
      <c r="R89" s="8">
        <f t="shared" si="11"/>
        <v>15.1464124829947</v>
      </c>
      <c r="S89" s="4">
        <v>12.2589657564106</v>
      </c>
      <c r="T89" s="4">
        <v>13.2313117851562</v>
      </c>
      <c r="U89" s="4">
        <v>12.4340280230322</v>
      </c>
      <c r="V89" s="8">
        <f t="shared" si="12"/>
        <v>12.641435188199665</v>
      </c>
      <c r="W89" s="4">
        <v>38.2351493019534</v>
      </c>
      <c r="X89" s="4">
        <v>35.5731721715291</v>
      </c>
      <c r="Y89" s="4">
        <v>39.9688279121741</v>
      </c>
      <c r="Z89" s="8">
        <f t="shared" si="13"/>
        <v>37.925716461885536</v>
      </c>
      <c r="AA89" s="4">
        <v>16.6509858513348</v>
      </c>
      <c r="AB89" s="4">
        <v>17.8176793263084</v>
      </c>
      <c r="AC89" s="4">
        <v>17.7415168765281</v>
      </c>
      <c r="AD89" s="8">
        <f t="shared" si="14"/>
        <v>17.4033940180571</v>
      </c>
      <c r="AE89" s="4">
        <v>13.524261174821</v>
      </c>
      <c r="AF89" s="4">
        <v>14.7251684568142</v>
      </c>
      <c r="AG89" s="4">
        <v>15.4059732049894</v>
      </c>
      <c r="AH89" s="8">
        <f t="shared" si="15"/>
        <v>14.551800945541535</v>
      </c>
    </row>
    <row r="90" spans="2:34" ht="10.5">
      <c r="B90" s="4">
        <v>69</v>
      </c>
      <c r="C90" s="4">
        <v>206.779715062023</v>
      </c>
      <c r="D90" s="4">
        <v>163.052177375911</v>
      </c>
      <c r="E90" s="4">
        <v>139.125523862253</v>
      </c>
      <c r="F90" s="8">
        <f t="shared" si="8"/>
        <v>169.65247210006234</v>
      </c>
      <c r="G90" s="4">
        <v>97.9787223514788</v>
      </c>
      <c r="H90" s="4">
        <v>101.148340694956</v>
      </c>
      <c r="I90" s="4">
        <v>100.87682977461</v>
      </c>
      <c r="J90" s="8">
        <f t="shared" si="9"/>
        <v>100.00129760701493</v>
      </c>
      <c r="K90" s="4">
        <v>10.8410722966578</v>
      </c>
      <c r="L90" s="4">
        <v>12.8251839634045</v>
      </c>
      <c r="M90" s="4">
        <v>16.5835871644323</v>
      </c>
      <c r="N90" s="8">
        <f t="shared" si="10"/>
        <v>13.416614474831533</v>
      </c>
      <c r="O90" s="4">
        <v>16.0055405920331</v>
      </c>
      <c r="P90" s="4">
        <v>13.6260755809687</v>
      </c>
      <c r="Q90" s="4">
        <v>16.0185030967182</v>
      </c>
      <c r="R90" s="8">
        <f t="shared" si="11"/>
        <v>15.21670642324</v>
      </c>
      <c r="S90" s="4">
        <v>11.3857982116756</v>
      </c>
      <c r="T90" s="4">
        <v>12.2480044603408</v>
      </c>
      <c r="U90" s="4">
        <v>12.1419176343014</v>
      </c>
      <c r="V90" s="8">
        <f t="shared" si="12"/>
        <v>11.925240102105933</v>
      </c>
      <c r="W90" s="4">
        <v>37.5430181151337</v>
      </c>
      <c r="X90" s="4">
        <v>34.1132307230864</v>
      </c>
      <c r="Y90" s="4">
        <v>38.6301203694137</v>
      </c>
      <c r="Z90" s="8">
        <f t="shared" si="13"/>
        <v>36.76212306921127</v>
      </c>
      <c r="AA90" s="4">
        <v>17.3357989677037</v>
      </c>
      <c r="AB90" s="4">
        <v>18.0910491552628</v>
      </c>
      <c r="AC90" s="4">
        <v>17.6977740851081</v>
      </c>
      <c r="AD90" s="8">
        <f t="shared" si="14"/>
        <v>17.708207402691535</v>
      </c>
      <c r="AE90" s="4">
        <v>13.6303092635993</v>
      </c>
      <c r="AF90" s="4">
        <v>14.4518606332119</v>
      </c>
      <c r="AG90" s="4">
        <v>15.043350741477</v>
      </c>
      <c r="AH90" s="8">
        <f t="shared" si="15"/>
        <v>14.375173546096066</v>
      </c>
    </row>
    <row r="91" spans="2:34" ht="10.5">
      <c r="B91" s="4">
        <v>69.5</v>
      </c>
      <c r="C91" s="4">
        <v>197.692415294421</v>
      </c>
      <c r="D91" s="4">
        <v>165.932680057417</v>
      </c>
      <c r="E91" s="4">
        <v>132.603337115894</v>
      </c>
      <c r="F91" s="8">
        <f t="shared" si="8"/>
        <v>165.40947748924398</v>
      </c>
      <c r="G91" s="4">
        <v>96.7723965458652</v>
      </c>
      <c r="H91" s="4">
        <v>100.635518093418</v>
      </c>
      <c r="I91" s="4">
        <v>101.292494058493</v>
      </c>
      <c r="J91" s="8">
        <f t="shared" si="9"/>
        <v>99.56680289925873</v>
      </c>
      <c r="K91" s="4">
        <v>11.5897918239194</v>
      </c>
      <c r="L91" s="4">
        <v>13.1160484030078</v>
      </c>
      <c r="M91" s="4">
        <v>16.3333305695197</v>
      </c>
      <c r="N91" s="8">
        <f t="shared" si="10"/>
        <v>13.679723598815633</v>
      </c>
      <c r="O91" s="4">
        <v>16.2298525546928</v>
      </c>
      <c r="P91" s="4">
        <v>13.6181393594761</v>
      </c>
      <c r="Q91" s="4">
        <v>16.4830123178724</v>
      </c>
      <c r="R91" s="8">
        <f t="shared" si="11"/>
        <v>15.4436680773471</v>
      </c>
      <c r="S91" s="4">
        <v>10.7237092731087</v>
      </c>
      <c r="T91" s="4">
        <v>11.0717658800634</v>
      </c>
      <c r="U91" s="4">
        <v>11.5194792190165</v>
      </c>
      <c r="V91" s="8">
        <f t="shared" si="12"/>
        <v>11.104984790729532</v>
      </c>
      <c r="W91" s="4">
        <v>36.7018917048009</v>
      </c>
      <c r="X91" s="4">
        <v>32.6060374604027</v>
      </c>
      <c r="Y91" s="4">
        <v>38.0242407443366</v>
      </c>
      <c r="Z91" s="8">
        <f t="shared" si="13"/>
        <v>35.77738996984673</v>
      </c>
      <c r="AA91" s="4">
        <v>17.6502286232302</v>
      </c>
      <c r="AB91" s="4">
        <v>17.7681456755714</v>
      </c>
      <c r="AC91" s="4">
        <v>17.7333009173384</v>
      </c>
      <c r="AD91" s="8">
        <f t="shared" si="14"/>
        <v>17.717225072046663</v>
      </c>
      <c r="AE91" s="4">
        <v>14.2895079588685</v>
      </c>
      <c r="AF91" s="4">
        <v>13.8324210188498</v>
      </c>
      <c r="AG91" s="4">
        <v>14.4096717346932</v>
      </c>
      <c r="AH91" s="8">
        <f t="shared" si="15"/>
        <v>14.1772002374705</v>
      </c>
    </row>
    <row r="92" spans="2:34" ht="10.5">
      <c r="B92" s="4">
        <v>70</v>
      </c>
      <c r="C92" s="4">
        <v>184.9704241959</v>
      </c>
      <c r="D92" s="4">
        <v>169.451331429532</v>
      </c>
      <c r="E92" s="4">
        <v>126.136980596288</v>
      </c>
      <c r="F92" s="8">
        <f t="shared" si="8"/>
        <v>160.18624540724</v>
      </c>
      <c r="G92" s="4">
        <v>96.2780256724911</v>
      </c>
      <c r="H92" s="4">
        <v>100.110751354402</v>
      </c>
      <c r="I92" s="4">
        <v>101.943717394696</v>
      </c>
      <c r="J92" s="8">
        <f t="shared" si="9"/>
        <v>99.44416480719637</v>
      </c>
      <c r="K92" s="4">
        <v>12.1933191459782</v>
      </c>
      <c r="L92" s="4">
        <v>13.3462719606173</v>
      </c>
      <c r="M92" s="4">
        <v>15.2947085490633</v>
      </c>
      <c r="N92" s="8">
        <f t="shared" si="10"/>
        <v>13.611433218552934</v>
      </c>
      <c r="O92" s="4">
        <v>16.3219991869915</v>
      </c>
      <c r="P92" s="4">
        <v>13.5990610940278</v>
      </c>
      <c r="Q92" s="4">
        <v>16.5272127392788</v>
      </c>
      <c r="R92" s="8">
        <f t="shared" si="11"/>
        <v>15.482757673432701</v>
      </c>
      <c r="S92" s="4">
        <v>9.84912713837946</v>
      </c>
      <c r="T92" s="4">
        <v>9.83895766398109</v>
      </c>
      <c r="U92" s="4">
        <v>10.7122632481019</v>
      </c>
      <c r="V92" s="8">
        <f t="shared" si="12"/>
        <v>10.13344935015415</v>
      </c>
      <c r="W92" s="4">
        <v>35.255517275892</v>
      </c>
      <c r="X92" s="4">
        <v>31.4809171662928</v>
      </c>
      <c r="Y92" s="4">
        <v>37.4256886661395</v>
      </c>
      <c r="Z92" s="8">
        <f t="shared" si="13"/>
        <v>34.72070770277477</v>
      </c>
      <c r="AA92" s="4">
        <v>17.8030459379239</v>
      </c>
      <c r="AB92" s="4">
        <v>17.3322034637517</v>
      </c>
      <c r="AC92" s="4">
        <v>17.7114600693314</v>
      </c>
      <c r="AD92" s="8">
        <f t="shared" si="14"/>
        <v>17.615569823669002</v>
      </c>
      <c r="AE92" s="4">
        <v>14.7585540116992</v>
      </c>
      <c r="AF92" s="4">
        <v>13.5783449351089</v>
      </c>
      <c r="AG92" s="4">
        <v>14.4166729636694</v>
      </c>
      <c r="AH92" s="8">
        <f t="shared" si="15"/>
        <v>14.251190636825832</v>
      </c>
    </row>
    <row r="93" spans="2:34" ht="10.5">
      <c r="B93" s="4">
        <v>70.5</v>
      </c>
      <c r="C93" s="4">
        <v>169.40962946876</v>
      </c>
      <c r="D93" s="4">
        <v>172.776627106967</v>
      </c>
      <c r="E93" s="4">
        <v>119.346395209739</v>
      </c>
      <c r="F93" s="8">
        <f t="shared" si="8"/>
        <v>153.844217261822</v>
      </c>
      <c r="G93" s="4">
        <v>95.8200847106554</v>
      </c>
      <c r="H93" s="4">
        <v>99.0330958898878</v>
      </c>
      <c r="I93" s="4">
        <v>101.977666965454</v>
      </c>
      <c r="J93" s="8">
        <f t="shared" si="9"/>
        <v>98.9436158553324</v>
      </c>
      <c r="K93" s="4">
        <v>12.5079990598894</v>
      </c>
      <c r="L93" s="4">
        <v>13.123376909723</v>
      </c>
      <c r="M93" s="4">
        <v>14.2422298906988</v>
      </c>
      <c r="N93" s="8">
        <f t="shared" si="10"/>
        <v>13.291201953437067</v>
      </c>
      <c r="O93" s="4">
        <v>16.2912202135544</v>
      </c>
      <c r="P93" s="4">
        <v>14.0810582841524</v>
      </c>
      <c r="Q93" s="4">
        <v>16.1486439080035</v>
      </c>
      <c r="R93" s="8">
        <f t="shared" si="11"/>
        <v>15.506974135236767</v>
      </c>
      <c r="S93" s="4">
        <v>9.12605328030929</v>
      </c>
      <c r="T93" s="4">
        <v>8.91365023684011</v>
      </c>
      <c r="U93" s="4">
        <v>9.67675732737894</v>
      </c>
      <c r="V93" s="8">
        <f t="shared" si="12"/>
        <v>9.238820281509446</v>
      </c>
      <c r="W93" s="4">
        <v>33.9875675281191</v>
      </c>
      <c r="X93" s="4">
        <v>30.5880933179415</v>
      </c>
      <c r="Y93" s="4">
        <v>36.2035781449648</v>
      </c>
      <c r="Z93" s="8">
        <f t="shared" si="13"/>
        <v>33.593079663675134</v>
      </c>
      <c r="AA93" s="4">
        <v>17.9260968046076</v>
      </c>
      <c r="AB93" s="4">
        <v>17.1477384025691</v>
      </c>
      <c r="AC93" s="4">
        <v>17.740921802642</v>
      </c>
      <c r="AD93" s="8">
        <f t="shared" si="14"/>
        <v>17.6049190032729</v>
      </c>
      <c r="AE93" s="4">
        <v>15.1121372744424</v>
      </c>
      <c r="AF93" s="4">
        <v>13.2563142357752</v>
      </c>
      <c r="AG93" s="4">
        <v>14.5158146514945</v>
      </c>
      <c r="AH93" s="8">
        <f t="shared" si="15"/>
        <v>14.294755387237366</v>
      </c>
    </row>
    <row r="94" spans="2:34" ht="10.5">
      <c r="B94" s="4">
        <v>71</v>
      </c>
      <c r="C94" s="4">
        <v>153.108681653553</v>
      </c>
      <c r="D94" s="4">
        <v>175.134683107444</v>
      </c>
      <c r="E94" s="4">
        <v>112.805194878879</v>
      </c>
      <c r="F94" s="8">
        <f t="shared" si="8"/>
        <v>147.01618654662533</v>
      </c>
      <c r="G94" s="4">
        <v>95.4288362411755</v>
      </c>
      <c r="H94" s="4">
        <v>97.8000610287404</v>
      </c>
      <c r="I94" s="4">
        <v>101.233997980506</v>
      </c>
      <c r="J94" s="8">
        <f t="shared" si="9"/>
        <v>98.15429841680731</v>
      </c>
      <c r="K94" s="4">
        <v>12.5320629083736</v>
      </c>
      <c r="L94" s="4">
        <v>13.0663099401416</v>
      </c>
      <c r="M94" s="4">
        <v>13.980211923825</v>
      </c>
      <c r="N94" s="8">
        <f t="shared" si="10"/>
        <v>13.192861590780067</v>
      </c>
      <c r="O94" s="4">
        <v>16.3275390658245</v>
      </c>
      <c r="P94" s="4">
        <v>14.1453400342139</v>
      </c>
      <c r="Q94" s="4">
        <v>16.0934347411967</v>
      </c>
      <c r="R94" s="8">
        <f t="shared" si="11"/>
        <v>15.522104613745034</v>
      </c>
      <c r="S94" s="4">
        <v>8.53918120935657</v>
      </c>
      <c r="T94" s="4">
        <v>7.54631679502859</v>
      </c>
      <c r="U94" s="4">
        <v>8.17757812596312</v>
      </c>
      <c r="V94" s="8">
        <f t="shared" si="12"/>
        <v>8.087692043449426</v>
      </c>
      <c r="W94" s="4">
        <v>32.9216577266601</v>
      </c>
      <c r="X94" s="4">
        <v>29.487759922147</v>
      </c>
      <c r="Y94" s="4">
        <v>34.9097367470093</v>
      </c>
      <c r="Z94" s="8">
        <f t="shared" si="13"/>
        <v>32.4397181319388</v>
      </c>
      <c r="AA94" s="4">
        <v>17.762716830238</v>
      </c>
      <c r="AB94" s="4">
        <v>16.3334925496935</v>
      </c>
      <c r="AC94" s="4">
        <v>17.4403262219226</v>
      </c>
      <c r="AD94" s="8">
        <f t="shared" si="14"/>
        <v>17.17884520061803</v>
      </c>
      <c r="AE94" s="4">
        <v>15.6424596218542</v>
      </c>
      <c r="AF94" s="4">
        <v>12.750080828033</v>
      </c>
      <c r="AG94" s="4">
        <v>14.7759630199938</v>
      </c>
      <c r="AH94" s="8">
        <f t="shared" si="15"/>
        <v>14.389501156627</v>
      </c>
    </row>
    <row r="95" spans="2:34" ht="10.5">
      <c r="B95" s="4">
        <v>71.5</v>
      </c>
      <c r="C95" s="4">
        <v>137.661393825031</v>
      </c>
      <c r="D95" s="4">
        <v>175.387067100942</v>
      </c>
      <c r="E95" s="4">
        <v>108.315513086138</v>
      </c>
      <c r="F95" s="8">
        <f t="shared" si="8"/>
        <v>140.45465800403701</v>
      </c>
      <c r="G95" s="4">
        <v>95.0657545851864</v>
      </c>
      <c r="H95" s="4">
        <v>96.1890453312615</v>
      </c>
      <c r="I95" s="4">
        <v>100.332448850854</v>
      </c>
      <c r="J95" s="8">
        <f t="shared" si="9"/>
        <v>97.19574958910063</v>
      </c>
      <c r="K95" s="4">
        <v>12.3687758458597</v>
      </c>
      <c r="L95" s="4">
        <v>12.8039313282266</v>
      </c>
      <c r="M95" s="4">
        <v>13.6827396256974</v>
      </c>
      <c r="N95" s="8">
        <f t="shared" si="10"/>
        <v>12.9518155999279</v>
      </c>
      <c r="O95" s="4">
        <v>16.2550606685995</v>
      </c>
      <c r="P95" s="4">
        <v>13.5387712673023</v>
      </c>
      <c r="Q95" s="4">
        <v>16.0214770064553</v>
      </c>
      <c r="R95" s="8">
        <f t="shared" si="11"/>
        <v>15.271769647452366</v>
      </c>
      <c r="S95" s="4">
        <v>7.85622217673062</v>
      </c>
      <c r="T95" s="4">
        <v>5.69432605297914</v>
      </c>
      <c r="U95" s="4">
        <v>6.66283022143523</v>
      </c>
      <c r="V95" s="8">
        <f t="shared" si="12"/>
        <v>6.73779281704833</v>
      </c>
      <c r="W95" s="4">
        <v>31.7311157521158</v>
      </c>
      <c r="X95" s="4">
        <v>28.334836455156</v>
      </c>
      <c r="Y95" s="4">
        <v>33.8472031720719</v>
      </c>
      <c r="Z95" s="8">
        <f t="shared" si="13"/>
        <v>31.3043851264479</v>
      </c>
      <c r="AA95" s="4">
        <v>17.5426408428023</v>
      </c>
      <c r="AB95" s="4">
        <v>15.4820752096016</v>
      </c>
      <c r="AC95" s="4">
        <v>17.0912505996615</v>
      </c>
      <c r="AD95" s="8">
        <f t="shared" si="14"/>
        <v>16.705322217355135</v>
      </c>
      <c r="AE95" s="4">
        <v>15.6829757491272</v>
      </c>
      <c r="AF95" s="4">
        <v>12.6881075048942</v>
      </c>
      <c r="AG95" s="4">
        <v>15.0861416013634</v>
      </c>
      <c r="AH95" s="8">
        <f t="shared" si="15"/>
        <v>14.485741618461601</v>
      </c>
    </row>
    <row r="96" spans="2:34" ht="10.5">
      <c r="B96" s="4">
        <v>72</v>
      </c>
      <c r="C96" s="4">
        <v>124.08665762669</v>
      </c>
      <c r="D96" s="4">
        <v>171.998379516663</v>
      </c>
      <c r="E96" s="4">
        <v>106.468074729792</v>
      </c>
      <c r="F96" s="8">
        <f t="shared" si="8"/>
        <v>134.18437062438167</v>
      </c>
      <c r="G96" s="4">
        <v>94.1868228387009</v>
      </c>
      <c r="H96" s="4">
        <v>93.5809156309672</v>
      </c>
      <c r="I96" s="4">
        <v>98.3311422705374</v>
      </c>
      <c r="J96" s="8">
        <f t="shared" si="9"/>
        <v>95.3662935800685</v>
      </c>
      <c r="K96" s="4">
        <v>12.1134101726833</v>
      </c>
      <c r="L96" s="4">
        <v>12.1720770280989</v>
      </c>
      <c r="M96" s="4">
        <v>13.4852708561964</v>
      </c>
      <c r="N96" s="8">
        <f t="shared" si="10"/>
        <v>12.590252685659534</v>
      </c>
      <c r="O96" s="4">
        <v>16.0106004275317</v>
      </c>
      <c r="P96" s="4">
        <v>13.5274182943755</v>
      </c>
      <c r="Q96" s="4">
        <v>15.4431044310785</v>
      </c>
      <c r="R96" s="8">
        <f t="shared" si="11"/>
        <v>14.9937077176619</v>
      </c>
      <c r="S96" s="4">
        <v>7.05793637389149</v>
      </c>
      <c r="T96" s="4">
        <v>4.53176729812935</v>
      </c>
      <c r="U96" s="4">
        <v>5.27222845841948</v>
      </c>
      <c r="V96" s="8">
        <f t="shared" si="12"/>
        <v>5.620644043480106</v>
      </c>
      <c r="W96" s="4">
        <v>30.7407984367273</v>
      </c>
      <c r="X96" s="4">
        <v>27.7274704370617</v>
      </c>
      <c r="Y96" s="4">
        <v>32.3985363148295</v>
      </c>
      <c r="Z96" s="8">
        <f t="shared" si="13"/>
        <v>30.288935062872834</v>
      </c>
      <c r="AA96" s="4">
        <v>17.0687190710804</v>
      </c>
      <c r="AB96" s="4">
        <v>14.9865050683134</v>
      </c>
      <c r="AC96" s="4">
        <v>16.814934391854</v>
      </c>
      <c r="AD96" s="8">
        <f t="shared" si="14"/>
        <v>16.290052843749265</v>
      </c>
      <c r="AE96" s="4">
        <v>15.3294317586144</v>
      </c>
      <c r="AF96" s="4">
        <v>12.8040801260564</v>
      </c>
      <c r="AG96" s="4">
        <v>14.8892971516088</v>
      </c>
      <c r="AH96" s="8">
        <f t="shared" si="15"/>
        <v>14.340936345426533</v>
      </c>
    </row>
    <row r="97" spans="2:34" ht="10.5">
      <c r="B97" s="4">
        <v>72.5</v>
      </c>
      <c r="C97" s="4">
        <v>114.16592488882</v>
      </c>
      <c r="D97" s="4">
        <v>165.656742858204</v>
      </c>
      <c r="E97" s="4">
        <v>108.056543161794</v>
      </c>
      <c r="F97" s="8">
        <f t="shared" si="8"/>
        <v>129.29307030293933</v>
      </c>
      <c r="G97" s="4">
        <v>93.0606501579166</v>
      </c>
      <c r="H97" s="4">
        <v>90.3461258446831</v>
      </c>
      <c r="I97" s="4">
        <v>95.4734457768877</v>
      </c>
      <c r="J97" s="8">
        <f t="shared" si="9"/>
        <v>92.96007392649581</v>
      </c>
      <c r="K97" s="4">
        <v>11.9390295514718</v>
      </c>
      <c r="L97" s="4">
        <v>11.7119444443144</v>
      </c>
      <c r="M97" s="4">
        <v>13.9490539474574</v>
      </c>
      <c r="N97" s="8">
        <f t="shared" si="10"/>
        <v>12.533342647747867</v>
      </c>
      <c r="O97" s="4">
        <v>15.7737209635659</v>
      </c>
      <c r="P97" s="4">
        <v>13.4333056266988</v>
      </c>
      <c r="Q97" s="4">
        <v>14.9740963454557</v>
      </c>
      <c r="R97" s="8">
        <f t="shared" si="11"/>
        <v>14.727040978573468</v>
      </c>
      <c r="S97" s="4">
        <v>6.46614992268962</v>
      </c>
      <c r="T97" s="4">
        <v>3.81423447402824</v>
      </c>
      <c r="U97" s="4">
        <v>4.08923736488748</v>
      </c>
      <c r="V97" s="8">
        <f t="shared" si="12"/>
        <v>4.789873920535114</v>
      </c>
      <c r="W97" s="4">
        <v>30.036143278968</v>
      </c>
      <c r="X97" s="4">
        <v>27.0662645773099</v>
      </c>
      <c r="Y97" s="4">
        <v>30.5679228999805</v>
      </c>
      <c r="Z97" s="8">
        <f t="shared" si="13"/>
        <v>29.22344358541947</v>
      </c>
      <c r="AA97" s="4">
        <v>16.6086538723951</v>
      </c>
      <c r="AB97" s="4">
        <v>14.3774673688835</v>
      </c>
      <c r="AC97" s="4">
        <v>16.4135722617154</v>
      </c>
      <c r="AD97" s="8">
        <f t="shared" si="14"/>
        <v>15.799897834331333</v>
      </c>
      <c r="AE97" s="4">
        <v>15.2209177587604</v>
      </c>
      <c r="AF97" s="4">
        <v>12.71182208332</v>
      </c>
      <c r="AG97" s="4">
        <v>14.550796044762</v>
      </c>
      <c r="AH97" s="8">
        <f t="shared" si="15"/>
        <v>14.161178628947468</v>
      </c>
    </row>
    <row r="98" spans="2:34" ht="10.5">
      <c r="B98" s="4">
        <v>73</v>
      </c>
      <c r="C98" s="4">
        <v>108.707418913673</v>
      </c>
      <c r="D98" s="4">
        <v>157.158335526615</v>
      </c>
      <c r="E98" s="4">
        <v>111.744668249742</v>
      </c>
      <c r="F98" s="8">
        <f t="shared" si="8"/>
        <v>125.87014089667667</v>
      </c>
      <c r="G98" s="4">
        <v>92.2040852974885</v>
      </c>
      <c r="H98" s="4">
        <v>86.4545278167743</v>
      </c>
      <c r="I98" s="4">
        <v>92.3188505259242</v>
      </c>
      <c r="J98" s="8">
        <f t="shared" si="9"/>
        <v>90.32582121339567</v>
      </c>
      <c r="K98" s="4">
        <v>11.8237249840415</v>
      </c>
      <c r="L98" s="4">
        <v>11.8786701783616</v>
      </c>
      <c r="M98" s="4">
        <v>14.0663433414325</v>
      </c>
      <c r="N98" s="8">
        <f t="shared" si="10"/>
        <v>12.589579501278534</v>
      </c>
      <c r="O98" s="4">
        <v>15.5403686010844</v>
      </c>
      <c r="P98" s="4">
        <v>12.7578037984071</v>
      </c>
      <c r="Q98" s="4">
        <v>15.0632320831788</v>
      </c>
      <c r="R98" s="8">
        <f t="shared" si="11"/>
        <v>14.453801494223432</v>
      </c>
      <c r="S98" s="4">
        <v>5.80938971613102</v>
      </c>
      <c r="T98" s="4">
        <v>2.79468444171357</v>
      </c>
      <c r="U98" s="4">
        <v>3.10900170663865</v>
      </c>
      <c r="V98" s="8">
        <f t="shared" si="12"/>
        <v>3.9043586214944135</v>
      </c>
      <c r="W98" s="4">
        <v>29.4150940714248</v>
      </c>
      <c r="X98" s="4">
        <v>26.1335901926237</v>
      </c>
      <c r="Y98" s="4">
        <v>29.5164467780752</v>
      </c>
      <c r="Z98" s="8">
        <f t="shared" si="13"/>
        <v>28.355043680707904</v>
      </c>
      <c r="AA98" s="4">
        <v>16.4887072420771</v>
      </c>
      <c r="AB98" s="4">
        <v>13.9648225502902</v>
      </c>
      <c r="AC98" s="4">
        <v>15.91904549318</v>
      </c>
      <c r="AD98" s="8">
        <f t="shared" si="14"/>
        <v>15.457525095182433</v>
      </c>
      <c r="AE98" s="4">
        <v>15.002644300566</v>
      </c>
      <c r="AF98" s="4">
        <v>12.4788520314403</v>
      </c>
      <c r="AG98" s="4">
        <v>14.3954677818774</v>
      </c>
      <c r="AH98" s="8">
        <f t="shared" si="15"/>
        <v>13.958988037961234</v>
      </c>
    </row>
    <row r="99" spans="2:34" ht="10.5">
      <c r="B99" s="4">
        <v>73.5</v>
      </c>
      <c r="C99" s="4">
        <v>105.757116517229</v>
      </c>
      <c r="D99" s="4">
        <v>146.6594254517</v>
      </c>
      <c r="E99" s="4">
        <v>114.088407400443</v>
      </c>
      <c r="F99" s="8">
        <f t="shared" si="8"/>
        <v>122.16831645645732</v>
      </c>
      <c r="G99" s="4">
        <v>90.9981415410902</v>
      </c>
      <c r="H99" s="4">
        <v>81.6340652117732</v>
      </c>
      <c r="I99" s="4">
        <v>88.2898183430492</v>
      </c>
      <c r="J99" s="8">
        <f t="shared" si="9"/>
        <v>86.9740083653042</v>
      </c>
      <c r="K99" s="4">
        <v>12.0236067362783</v>
      </c>
      <c r="L99" s="4">
        <v>11.9382207653606</v>
      </c>
      <c r="M99" s="4">
        <v>13.394838640764</v>
      </c>
      <c r="N99" s="8">
        <f t="shared" si="10"/>
        <v>12.452222047467634</v>
      </c>
      <c r="O99" s="4">
        <v>15.3969923922381</v>
      </c>
      <c r="P99" s="4">
        <v>12.3099858302739</v>
      </c>
      <c r="Q99" s="4">
        <v>14.928466627613</v>
      </c>
      <c r="R99" s="8">
        <f t="shared" si="11"/>
        <v>14.211814950041665</v>
      </c>
      <c r="S99" s="4">
        <v>5.29930277896949</v>
      </c>
      <c r="T99" s="4">
        <v>2.09485784177264</v>
      </c>
      <c r="U99" s="4">
        <v>2.38931154422517</v>
      </c>
      <c r="V99" s="8">
        <f t="shared" si="12"/>
        <v>3.261157388322433</v>
      </c>
      <c r="W99" s="4">
        <v>28.6724410723806</v>
      </c>
      <c r="X99" s="4">
        <v>25.5042958293559</v>
      </c>
      <c r="Y99" s="4">
        <v>28.9098623048301</v>
      </c>
      <c r="Z99" s="8">
        <f t="shared" si="13"/>
        <v>27.695533068855536</v>
      </c>
      <c r="AA99" s="4">
        <v>16.5152112967089</v>
      </c>
      <c r="AB99" s="4">
        <v>14.0244315207432</v>
      </c>
      <c r="AC99" s="4">
        <v>15.7466965249152</v>
      </c>
      <c r="AD99" s="8">
        <f t="shared" si="14"/>
        <v>15.4287797807891</v>
      </c>
      <c r="AE99" s="4">
        <v>14.3472521987965</v>
      </c>
      <c r="AF99" s="4">
        <v>12.212317457175</v>
      </c>
      <c r="AG99" s="4">
        <v>13.7708603083579</v>
      </c>
      <c r="AH99" s="8">
        <f t="shared" si="15"/>
        <v>13.443476654776466</v>
      </c>
    </row>
    <row r="100" spans="2:34" ht="10.5">
      <c r="B100" s="4">
        <v>74</v>
      </c>
      <c r="C100" s="4">
        <v>104.527573473015</v>
      </c>
      <c r="D100" s="4">
        <v>136.178311343133</v>
      </c>
      <c r="E100" s="4">
        <v>113.149557556866</v>
      </c>
      <c r="F100" s="8">
        <f t="shared" si="8"/>
        <v>117.951814124338</v>
      </c>
      <c r="G100" s="4">
        <v>89.3218092756517</v>
      </c>
      <c r="H100" s="4">
        <v>77.3190706751943</v>
      </c>
      <c r="I100" s="4">
        <v>83.2777904599607</v>
      </c>
      <c r="J100" s="8">
        <f t="shared" si="9"/>
        <v>83.3062234702689</v>
      </c>
      <c r="K100" s="4">
        <v>12.3906977060868</v>
      </c>
      <c r="L100" s="4">
        <v>11.7806256816368</v>
      </c>
      <c r="M100" s="4">
        <v>12.7742626152093</v>
      </c>
      <c r="N100" s="8">
        <f t="shared" si="10"/>
        <v>12.315195334310966</v>
      </c>
      <c r="O100" s="4">
        <v>15.2657209580683</v>
      </c>
      <c r="P100" s="4">
        <v>12.1136046997914</v>
      </c>
      <c r="Q100" s="4">
        <v>14.6673954745696</v>
      </c>
      <c r="R100" s="8">
        <f t="shared" si="11"/>
        <v>14.015573710809768</v>
      </c>
      <c r="S100" s="4">
        <v>5.0727976513532</v>
      </c>
      <c r="T100" s="4">
        <v>2.21541937927509</v>
      </c>
      <c r="U100" s="4">
        <v>1.84339700519524</v>
      </c>
      <c r="V100" s="8">
        <f t="shared" si="12"/>
        <v>3.04387134527451</v>
      </c>
      <c r="W100" s="4">
        <v>27.5781984495592</v>
      </c>
      <c r="X100" s="4">
        <v>25.2583153220608</v>
      </c>
      <c r="Y100" s="4">
        <v>28.2824385862582</v>
      </c>
      <c r="Z100" s="8">
        <f t="shared" si="13"/>
        <v>27.0396507859594</v>
      </c>
      <c r="AA100" s="4">
        <v>16.2158024509745</v>
      </c>
      <c r="AB100" s="4">
        <v>13.8971662048015</v>
      </c>
      <c r="AC100" s="4">
        <v>15.6541867813199</v>
      </c>
      <c r="AD100" s="8">
        <f t="shared" si="14"/>
        <v>15.255718479031968</v>
      </c>
      <c r="AE100" s="4">
        <v>13.8960119658105</v>
      </c>
      <c r="AF100" s="4">
        <v>12.0044969847587</v>
      </c>
      <c r="AG100" s="4">
        <v>13.3985472550335</v>
      </c>
      <c r="AH100" s="8">
        <f t="shared" si="15"/>
        <v>13.099685401867568</v>
      </c>
    </row>
    <row r="101" spans="2:34" ht="10.5">
      <c r="B101" s="4">
        <v>74.5</v>
      </c>
      <c r="C101" s="4">
        <v>105.209874317163</v>
      </c>
      <c r="D101" s="4">
        <v>127.666193538415</v>
      </c>
      <c r="E101" s="4">
        <v>108.586984166376</v>
      </c>
      <c r="F101" s="8">
        <f t="shared" si="8"/>
        <v>113.82101734065134</v>
      </c>
      <c r="G101" s="4">
        <v>87.7442102391288</v>
      </c>
      <c r="H101" s="4">
        <v>73.6782896246184</v>
      </c>
      <c r="I101" s="4">
        <v>77.5594585172956</v>
      </c>
      <c r="J101" s="8">
        <f t="shared" si="9"/>
        <v>79.66065279368092</v>
      </c>
      <c r="K101" s="4">
        <v>12.4377226835713</v>
      </c>
      <c r="L101" s="4">
        <v>11.6798238598523</v>
      </c>
      <c r="M101" s="4">
        <v>12.4121502138838</v>
      </c>
      <c r="N101" s="8">
        <f t="shared" si="10"/>
        <v>12.176565585769133</v>
      </c>
      <c r="O101" s="4">
        <v>15.4754480886942</v>
      </c>
      <c r="P101" s="4">
        <v>11.9007699789445</v>
      </c>
      <c r="Q101" s="4">
        <v>14.5069349980688</v>
      </c>
      <c r="R101" s="8">
        <f t="shared" si="11"/>
        <v>13.9610510219025</v>
      </c>
      <c r="S101" s="4">
        <v>4.60762510643087</v>
      </c>
      <c r="T101" s="4">
        <v>2.35356698724104</v>
      </c>
      <c r="U101" s="4">
        <v>1.23056972854704</v>
      </c>
      <c r="V101" s="8">
        <f t="shared" si="12"/>
        <v>2.7305872740729833</v>
      </c>
      <c r="W101" s="4">
        <v>26.5403128922348</v>
      </c>
      <c r="X101" s="4">
        <v>24.7616563183512</v>
      </c>
      <c r="Y101" s="4">
        <v>27.8010430293676</v>
      </c>
      <c r="Z101" s="8">
        <f t="shared" si="13"/>
        <v>26.3676707466512</v>
      </c>
      <c r="AA101" s="4">
        <v>16.2547024471793</v>
      </c>
      <c r="AB101" s="4">
        <v>13.722205891435</v>
      </c>
      <c r="AC101" s="4">
        <v>15.1800937590433</v>
      </c>
      <c r="AD101" s="8">
        <f t="shared" si="14"/>
        <v>15.052334032552535</v>
      </c>
      <c r="AE101" s="4">
        <v>13.8001575044558</v>
      </c>
      <c r="AF101" s="4">
        <v>11.7055423000219</v>
      </c>
      <c r="AG101" s="4">
        <v>13.5654354504408</v>
      </c>
      <c r="AH101" s="8">
        <f t="shared" si="15"/>
        <v>13.023711751639501</v>
      </c>
    </row>
    <row r="102" spans="2:34" ht="10.5">
      <c r="B102" s="4">
        <v>75</v>
      </c>
      <c r="C102" s="4">
        <v>106.670185544993</v>
      </c>
      <c r="D102" s="4">
        <v>120.674387031124</v>
      </c>
      <c r="E102" s="4">
        <v>99.2685832797088</v>
      </c>
      <c r="F102" s="8">
        <f t="shared" si="8"/>
        <v>108.87105195194194</v>
      </c>
      <c r="G102" s="4">
        <v>86.1381789375703</v>
      </c>
      <c r="H102" s="4">
        <v>69.8526922996714</v>
      </c>
      <c r="I102" s="4">
        <v>71.1722378233098</v>
      </c>
      <c r="J102" s="8">
        <f t="shared" si="9"/>
        <v>75.72103635351716</v>
      </c>
      <c r="K102" s="4">
        <v>12.4311127511779</v>
      </c>
      <c r="L102" s="4">
        <v>11.5217127943207</v>
      </c>
      <c r="M102" s="4">
        <v>11.8621465005875</v>
      </c>
      <c r="N102" s="8">
        <f t="shared" si="10"/>
        <v>11.938324015362033</v>
      </c>
      <c r="O102" s="4">
        <v>15.4957683418314</v>
      </c>
      <c r="P102" s="4">
        <v>11.9466557819031</v>
      </c>
      <c r="Q102" s="4">
        <v>14.6255127385066</v>
      </c>
      <c r="R102" s="8">
        <f t="shared" si="11"/>
        <v>14.022645620747033</v>
      </c>
      <c r="S102" s="4">
        <v>3.87231667231379</v>
      </c>
      <c r="T102" s="4">
        <v>2.47630391070436</v>
      </c>
      <c r="U102" s="4">
        <v>0.743463967166804</v>
      </c>
      <c r="V102" s="8">
        <f t="shared" si="12"/>
        <v>2.3640281833949843</v>
      </c>
      <c r="W102" s="4">
        <v>25.6262472664853</v>
      </c>
      <c r="X102" s="4">
        <v>24.1951108451701</v>
      </c>
      <c r="Y102" s="4">
        <v>27.3516812359727</v>
      </c>
      <c r="Z102" s="8">
        <f t="shared" si="13"/>
        <v>25.724346449209367</v>
      </c>
      <c r="AA102" s="4">
        <v>16.364855858581</v>
      </c>
      <c r="AB102" s="4">
        <v>13.9231767901193</v>
      </c>
      <c r="AC102" s="4">
        <v>14.6937115620209</v>
      </c>
      <c r="AD102" s="8">
        <f t="shared" si="14"/>
        <v>14.993914736907065</v>
      </c>
      <c r="AE102" s="4">
        <v>13.640405803059</v>
      </c>
      <c r="AF102" s="4">
        <v>11.2966757696496</v>
      </c>
      <c r="AG102" s="4">
        <v>13.2884800782776</v>
      </c>
      <c r="AH102" s="8">
        <f t="shared" si="15"/>
        <v>12.741853883662067</v>
      </c>
    </row>
    <row r="103" spans="2:34" ht="10.5">
      <c r="B103" s="4">
        <v>75.5</v>
      </c>
      <c r="C103" s="4">
        <v>108.171087297589</v>
      </c>
      <c r="D103" s="4">
        <v>114.851740141316</v>
      </c>
      <c r="E103" s="4">
        <v>88.7425439328066</v>
      </c>
      <c r="F103" s="8">
        <f t="shared" si="8"/>
        <v>103.9217904572372</v>
      </c>
      <c r="G103" s="4">
        <v>83.7796145681573</v>
      </c>
      <c r="H103" s="4">
        <v>66.1117411588275</v>
      </c>
      <c r="I103" s="4">
        <v>64.317309864584</v>
      </c>
      <c r="J103" s="8">
        <f t="shared" si="9"/>
        <v>71.40288853052293</v>
      </c>
      <c r="K103" s="4">
        <v>12.7888259620038</v>
      </c>
      <c r="L103" s="4">
        <v>11.153771476976</v>
      </c>
      <c r="M103" s="4">
        <v>11.8460891303208</v>
      </c>
      <c r="N103" s="8">
        <f t="shared" si="10"/>
        <v>11.929562189766868</v>
      </c>
      <c r="O103" s="4">
        <v>15.1568549638732</v>
      </c>
      <c r="P103" s="4">
        <v>11.698811916661</v>
      </c>
      <c r="Q103" s="4">
        <v>14.4808723893802</v>
      </c>
      <c r="R103" s="8">
        <f t="shared" si="11"/>
        <v>13.7788464233048</v>
      </c>
      <c r="S103" s="4">
        <v>3.35604050652751</v>
      </c>
      <c r="T103" s="4">
        <v>2.65248413503502</v>
      </c>
      <c r="U103" s="4">
        <v>0.698231868259086</v>
      </c>
      <c r="V103" s="8">
        <f t="shared" si="12"/>
        <v>2.235585503273872</v>
      </c>
      <c r="W103" s="4">
        <v>24.4292817245668</v>
      </c>
      <c r="X103" s="4">
        <v>23.8839316276824</v>
      </c>
      <c r="Y103" s="4">
        <v>26.631238083286</v>
      </c>
      <c r="Z103" s="8">
        <f t="shared" si="13"/>
        <v>24.981483811845067</v>
      </c>
      <c r="AA103" s="4">
        <v>16.1021180022133</v>
      </c>
      <c r="AB103" s="4">
        <v>13.7273699883625</v>
      </c>
      <c r="AC103" s="4">
        <v>14.2674524798113</v>
      </c>
      <c r="AD103" s="8">
        <f t="shared" si="14"/>
        <v>14.698980156795699</v>
      </c>
      <c r="AE103" s="4">
        <v>13.5336875927366</v>
      </c>
      <c r="AF103" s="4">
        <v>10.8306919860954</v>
      </c>
      <c r="AG103" s="4">
        <v>12.5672202015706</v>
      </c>
      <c r="AH103" s="8">
        <f t="shared" si="15"/>
        <v>12.3105332601342</v>
      </c>
    </row>
    <row r="104" spans="2:34" ht="10.5">
      <c r="B104" s="4">
        <v>76</v>
      </c>
      <c r="C104" s="4">
        <v>110.186207550551</v>
      </c>
      <c r="D104" s="4">
        <v>110.669822103794</v>
      </c>
      <c r="E104" s="4">
        <v>82.8084674121653</v>
      </c>
      <c r="F104" s="8">
        <f t="shared" si="8"/>
        <v>101.22149902217011</v>
      </c>
      <c r="G104" s="4">
        <v>80.691607373868</v>
      </c>
      <c r="H104" s="4">
        <v>62.6513860689755</v>
      </c>
      <c r="I104" s="4">
        <v>57.8638532243485</v>
      </c>
      <c r="J104" s="8">
        <f t="shared" si="9"/>
        <v>67.068948889064</v>
      </c>
      <c r="K104" s="4">
        <v>12.8180932050939</v>
      </c>
      <c r="L104" s="4">
        <v>10.8743951823518</v>
      </c>
      <c r="M104" s="4">
        <v>12.6522343361977</v>
      </c>
      <c r="N104" s="8">
        <f t="shared" si="10"/>
        <v>12.1149075745478</v>
      </c>
      <c r="O104" s="4">
        <v>14.8183914735167</v>
      </c>
      <c r="P104" s="4">
        <v>11.8325524355196</v>
      </c>
      <c r="Q104" s="4">
        <v>14.1220795626842</v>
      </c>
      <c r="R104" s="8">
        <f t="shared" si="11"/>
        <v>13.591007823906834</v>
      </c>
      <c r="S104" s="4">
        <v>2.78038228973708</v>
      </c>
      <c r="T104" s="4">
        <v>2.51577193884395</v>
      </c>
      <c r="U104" s="4">
        <v>0.837976743821741</v>
      </c>
      <c r="V104" s="8">
        <f t="shared" si="12"/>
        <v>2.044710324134257</v>
      </c>
      <c r="W104" s="4">
        <v>23.7240411590826</v>
      </c>
      <c r="X104" s="4">
        <v>23.556086062734</v>
      </c>
      <c r="Y104" s="4">
        <v>25.8418746452592</v>
      </c>
      <c r="Z104" s="8">
        <f t="shared" si="13"/>
        <v>24.374000622358597</v>
      </c>
      <c r="AA104" s="4">
        <v>15.9731883986871</v>
      </c>
      <c r="AB104" s="4">
        <v>13.7023016349334</v>
      </c>
      <c r="AC104" s="4">
        <v>13.7553574797759</v>
      </c>
      <c r="AD104" s="8">
        <f t="shared" si="14"/>
        <v>14.476949171132134</v>
      </c>
      <c r="AE104" s="4">
        <v>14.1149808146453</v>
      </c>
      <c r="AF104" s="4">
        <v>10.452378518563</v>
      </c>
      <c r="AG104" s="4">
        <v>12.3816448358011</v>
      </c>
      <c r="AH104" s="8">
        <f t="shared" si="15"/>
        <v>12.316334723003132</v>
      </c>
    </row>
    <row r="105" spans="2:34" ht="10.5">
      <c r="B105" s="4">
        <v>76.5</v>
      </c>
      <c r="C105" s="4">
        <v>112.863130790654</v>
      </c>
      <c r="D105" s="4">
        <v>106.636754166926</v>
      </c>
      <c r="E105" s="4">
        <v>82.0558674392756</v>
      </c>
      <c r="F105" s="8">
        <f t="shared" si="8"/>
        <v>100.5185841322852</v>
      </c>
      <c r="G105" s="4">
        <v>77.1579659889641</v>
      </c>
      <c r="H105" s="4">
        <v>58.6122205822725</v>
      </c>
      <c r="I105" s="4">
        <v>52.1103064005509</v>
      </c>
      <c r="J105" s="8">
        <f t="shared" si="9"/>
        <v>62.62683099059583</v>
      </c>
      <c r="K105" s="4">
        <v>12.4286070073905</v>
      </c>
      <c r="L105" s="4">
        <v>10.7709521752516</v>
      </c>
      <c r="M105" s="4">
        <v>13.308814906893</v>
      </c>
      <c r="N105" s="8">
        <f t="shared" si="10"/>
        <v>12.169458029845032</v>
      </c>
      <c r="O105" s="4">
        <v>14.6754329609371</v>
      </c>
      <c r="P105" s="4">
        <v>12.258340912208</v>
      </c>
      <c r="Q105" s="4">
        <v>13.8403243807569</v>
      </c>
      <c r="R105" s="8">
        <f t="shared" si="11"/>
        <v>13.591366084633998</v>
      </c>
      <c r="S105" s="4">
        <v>2.31892269213222</v>
      </c>
      <c r="T105" s="4">
        <v>2.43300573328406</v>
      </c>
      <c r="U105" s="4">
        <v>0.347109471095678</v>
      </c>
      <c r="V105" s="8">
        <f t="shared" si="12"/>
        <v>1.699679298837319</v>
      </c>
      <c r="W105" s="4">
        <v>23.3973753872062</v>
      </c>
      <c r="X105" s="4">
        <v>23.1953760723256</v>
      </c>
      <c r="Y105" s="4">
        <v>24.8354653685269</v>
      </c>
      <c r="Z105" s="8">
        <f t="shared" si="13"/>
        <v>23.809405609352897</v>
      </c>
      <c r="AA105" s="4">
        <v>16.1825674601197</v>
      </c>
      <c r="AB105" s="4">
        <v>14.2477751905442</v>
      </c>
      <c r="AC105" s="4">
        <v>13.056622607918</v>
      </c>
      <c r="AD105" s="8">
        <f t="shared" si="14"/>
        <v>14.495655086193965</v>
      </c>
      <c r="AE105" s="4">
        <v>14.757223680426</v>
      </c>
      <c r="AF105" s="4">
        <v>9.73853827689095</v>
      </c>
      <c r="AG105" s="4">
        <v>12.1848812202135</v>
      </c>
      <c r="AH105" s="8">
        <f t="shared" si="15"/>
        <v>12.226881059176817</v>
      </c>
    </row>
    <row r="106" spans="2:34" ht="10.5">
      <c r="B106" s="4">
        <v>77</v>
      </c>
      <c r="C106" s="4">
        <v>115.372408043864</v>
      </c>
      <c r="D106" s="4">
        <v>102.055665361093</v>
      </c>
      <c r="E106" s="4">
        <v>84.5784974884651</v>
      </c>
      <c r="F106" s="8">
        <f t="shared" si="8"/>
        <v>100.66885696447405</v>
      </c>
      <c r="G106" s="4">
        <v>73.1744969339875</v>
      </c>
      <c r="H106" s="4">
        <v>53.8435386166034</v>
      </c>
      <c r="I106" s="4">
        <v>48.0855020834559</v>
      </c>
      <c r="J106" s="8">
        <f t="shared" si="9"/>
        <v>58.3678458780156</v>
      </c>
      <c r="K106" s="4">
        <v>12.5868676306685</v>
      </c>
      <c r="L106" s="4">
        <v>10.5889267720398</v>
      </c>
      <c r="M106" s="4">
        <v>13.6217186230625</v>
      </c>
      <c r="N106" s="8">
        <f t="shared" si="10"/>
        <v>12.265837675256932</v>
      </c>
      <c r="O106" s="4">
        <v>14.1982003685396</v>
      </c>
      <c r="P106" s="4">
        <v>11.8594621745783</v>
      </c>
      <c r="Q106" s="4">
        <v>13.5119342019974</v>
      </c>
      <c r="R106" s="8">
        <f t="shared" si="11"/>
        <v>13.1898655817051</v>
      </c>
      <c r="S106" s="4">
        <v>2.54777737718894</v>
      </c>
      <c r="T106" s="4">
        <v>2.04658079324815</v>
      </c>
      <c r="U106" s="4">
        <v>-0.0710323026181641</v>
      </c>
      <c r="V106" s="8">
        <f t="shared" si="12"/>
        <v>1.5077752892729752</v>
      </c>
      <c r="W106" s="4">
        <v>22.9436081738813</v>
      </c>
      <c r="X106" s="4">
        <v>22.5834991408316</v>
      </c>
      <c r="Y106" s="4">
        <v>23.670585012413</v>
      </c>
      <c r="Z106" s="8">
        <f t="shared" si="13"/>
        <v>23.065897442375302</v>
      </c>
      <c r="AA106" s="4">
        <v>16.2321360582065</v>
      </c>
      <c r="AB106" s="4">
        <v>14.8301781450198</v>
      </c>
      <c r="AC106" s="4">
        <v>12.7367994812945</v>
      </c>
      <c r="AD106" s="8">
        <f t="shared" si="14"/>
        <v>14.599704561506934</v>
      </c>
      <c r="AE106" s="4">
        <v>14.468079526721</v>
      </c>
      <c r="AF106" s="4">
        <v>9.19602117422801</v>
      </c>
      <c r="AG106" s="4">
        <v>11.7824956923923</v>
      </c>
      <c r="AH106" s="8">
        <f t="shared" si="15"/>
        <v>11.81553213111377</v>
      </c>
    </row>
    <row r="107" spans="2:34" ht="10.5">
      <c r="B107" s="4">
        <v>77.5</v>
      </c>
      <c r="C107" s="4">
        <v>116.739453417679</v>
      </c>
      <c r="D107" s="4">
        <v>98.3802636515787</v>
      </c>
      <c r="E107" s="4">
        <v>90.3144702907632</v>
      </c>
      <c r="F107" s="8">
        <f t="shared" si="8"/>
        <v>101.81139578667364</v>
      </c>
      <c r="G107" s="4">
        <v>68.2055240151254</v>
      </c>
      <c r="H107" s="4">
        <v>49.6974474803001</v>
      </c>
      <c r="I107" s="4">
        <v>46.2680327759252</v>
      </c>
      <c r="J107" s="8">
        <f t="shared" si="9"/>
        <v>54.72366809045024</v>
      </c>
      <c r="K107" s="4">
        <v>12.749799694054</v>
      </c>
      <c r="L107" s="4">
        <v>10.4374648477617</v>
      </c>
      <c r="M107" s="4">
        <v>13.8045760623918</v>
      </c>
      <c r="N107" s="8">
        <f t="shared" si="10"/>
        <v>12.330613534735832</v>
      </c>
      <c r="O107" s="4">
        <v>14.0332660097348</v>
      </c>
      <c r="P107" s="4">
        <v>11.4523903241201</v>
      </c>
      <c r="Q107" s="4">
        <v>12.963994424898</v>
      </c>
      <c r="R107" s="8">
        <f t="shared" si="11"/>
        <v>12.816550252917635</v>
      </c>
      <c r="S107" s="4">
        <v>3.08869110731257</v>
      </c>
      <c r="T107" s="4">
        <v>1.24329147382809</v>
      </c>
      <c r="U107" s="4">
        <v>0.129026400013345</v>
      </c>
      <c r="V107" s="8">
        <f t="shared" si="12"/>
        <v>1.4870029937180016</v>
      </c>
      <c r="W107" s="4">
        <v>22.6302680009533</v>
      </c>
      <c r="X107" s="4">
        <v>21.8844495194744</v>
      </c>
      <c r="Y107" s="4">
        <v>23.0000406032632</v>
      </c>
      <c r="Z107" s="8">
        <f t="shared" si="13"/>
        <v>22.504919374563638</v>
      </c>
      <c r="AA107" s="4">
        <v>16.2069363000586</v>
      </c>
      <c r="AB107" s="4">
        <v>15.2371886508201</v>
      </c>
      <c r="AC107" s="4">
        <v>12.6987015473406</v>
      </c>
      <c r="AD107" s="8">
        <f t="shared" si="14"/>
        <v>14.714275499406433</v>
      </c>
      <c r="AE107" s="4">
        <v>14.1331193757933</v>
      </c>
      <c r="AF107" s="4">
        <v>9.08494655155039</v>
      </c>
      <c r="AG107" s="4">
        <v>12.0186338726527</v>
      </c>
      <c r="AH107" s="8">
        <f t="shared" si="15"/>
        <v>11.745566599998796</v>
      </c>
    </row>
    <row r="108" spans="2:34" ht="10.5">
      <c r="B108" s="4">
        <v>78</v>
      </c>
      <c r="C108" s="4">
        <v>117.55781274054</v>
      </c>
      <c r="D108" s="4">
        <v>96.4079102596896</v>
      </c>
      <c r="E108" s="4">
        <v>96.47886331667</v>
      </c>
      <c r="F108" s="8">
        <f t="shared" si="8"/>
        <v>103.48152877229988</v>
      </c>
      <c r="G108" s="4">
        <v>63.2775956340132</v>
      </c>
      <c r="H108" s="4">
        <v>47.7512192943475</v>
      </c>
      <c r="I108" s="4">
        <v>46.2996138345884</v>
      </c>
      <c r="J108" s="8">
        <f t="shared" si="9"/>
        <v>52.4428095876497</v>
      </c>
      <c r="K108" s="4">
        <v>12.2549302545575</v>
      </c>
      <c r="L108" s="4">
        <v>10.1528322139789</v>
      </c>
      <c r="M108" s="4">
        <v>13.3473668103863</v>
      </c>
      <c r="N108" s="8">
        <f t="shared" si="10"/>
        <v>11.918376426307567</v>
      </c>
      <c r="O108" s="4">
        <v>14.0434828931286</v>
      </c>
      <c r="P108" s="4">
        <v>11.6710406955391</v>
      </c>
      <c r="Q108" s="4">
        <v>12.3918421093202</v>
      </c>
      <c r="R108" s="8">
        <f t="shared" si="11"/>
        <v>12.702121899329299</v>
      </c>
      <c r="S108" s="4">
        <v>3.80901555294565</v>
      </c>
      <c r="T108" s="4">
        <v>1.08834804621529</v>
      </c>
      <c r="U108" s="4">
        <v>0.246966669221365</v>
      </c>
      <c r="V108" s="8">
        <f t="shared" si="12"/>
        <v>1.714776756127435</v>
      </c>
      <c r="W108" s="4">
        <v>22.4991746380246</v>
      </c>
      <c r="X108" s="4">
        <v>21.2411505412664</v>
      </c>
      <c r="Y108" s="4">
        <v>22.6585185537882</v>
      </c>
      <c r="Z108" s="8">
        <f t="shared" si="13"/>
        <v>22.132947911026395</v>
      </c>
      <c r="AA108" s="4">
        <v>16.306995872924</v>
      </c>
      <c r="AB108" s="4">
        <v>16.2066299823599</v>
      </c>
      <c r="AC108" s="4">
        <v>12.4957298489265</v>
      </c>
      <c r="AD108" s="8">
        <f t="shared" si="14"/>
        <v>15.003118568070134</v>
      </c>
      <c r="AE108" s="4">
        <v>14.1369508467438</v>
      </c>
      <c r="AF108" s="4">
        <v>8.94782537044046</v>
      </c>
      <c r="AG108" s="4">
        <v>12.4183981551507</v>
      </c>
      <c r="AH108" s="8">
        <f t="shared" si="15"/>
        <v>11.834391457444987</v>
      </c>
    </row>
    <row r="109" spans="2:34" ht="10.5">
      <c r="B109" s="4">
        <v>78.5</v>
      </c>
      <c r="C109" s="4">
        <v>119.337139439485</v>
      </c>
      <c r="D109" s="4">
        <v>96.0138508915682</v>
      </c>
      <c r="E109" s="4">
        <v>98.8524705982951</v>
      </c>
      <c r="F109" s="8">
        <f t="shared" si="8"/>
        <v>104.73448697644943</v>
      </c>
      <c r="G109" s="4">
        <v>59.6143224337896</v>
      </c>
      <c r="H109" s="4">
        <v>48.8481810799486</v>
      </c>
      <c r="I109" s="4">
        <v>47.5144502012387</v>
      </c>
      <c r="J109" s="8">
        <f t="shared" si="9"/>
        <v>51.9923179049923</v>
      </c>
      <c r="K109" s="4">
        <v>11.8678919821328</v>
      </c>
      <c r="L109" s="4">
        <v>9.60497459239696</v>
      </c>
      <c r="M109" s="4">
        <v>12.6055441490373</v>
      </c>
      <c r="N109" s="8">
        <f t="shared" si="10"/>
        <v>11.35947024118902</v>
      </c>
      <c r="O109" s="4">
        <v>13.7152228446969</v>
      </c>
      <c r="P109" s="4">
        <v>11.3487051146326</v>
      </c>
      <c r="Q109" s="4">
        <v>12.0699074390175</v>
      </c>
      <c r="R109" s="8">
        <f t="shared" si="11"/>
        <v>12.377945132782331</v>
      </c>
      <c r="S109" s="4">
        <v>4.83797923140401</v>
      </c>
      <c r="T109" s="4">
        <v>1.55632753152327</v>
      </c>
      <c r="U109" s="4">
        <v>0.220111856741937</v>
      </c>
      <c r="V109" s="8">
        <f t="shared" si="12"/>
        <v>2.204806206556406</v>
      </c>
      <c r="W109" s="4">
        <v>21.9085497396611</v>
      </c>
      <c r="X109" s="4">
        <v>20.4955513315861</v>
      </c>
      <c r="Y109" s="4">
        <v>22.3823992630868</v>
      </c>
      <c r="Z109" s="8">
        <f t="shared" si="13"/>
        <v>21.595500111444665</v>
      </c>
      <c r="AA109" s="4">
        <v>16.3347324587777</v>
      </c>
      <c r="AB109" s="4">
        <v>17.0562828116223</v>
      </c>
      <c r="AC109" s="4">
        <v>12.3851934649023</v>
      </c>
      <c r="AD109" s="8">
        <f t="shared" si="14"/>
        <v>15.258736245100769</v>
      </c>
      <c r="AE109" s="4">
        <v>13.623807895833</v>
      </c>
      <c r="AF109" s="4">
        <v>8.98958587868117</v>
      </c>
      <c r="AG109" s="4">
        <v>12.484430533601</v>
      </c>
      <c r="AH109" s="8">
        <f t="shared" si="15"/>
        <v>11.699274769371725</v>
      </c>
    </row>
    <row r="110" spans="2:34" ht="10.5">
      <c r="B110" s="4">
        <v>79</v>
      </c>
      <c r="C110" s="4">
        <v>120.954971043933</v>
      </c>
      <c r="D110" s="4">
        <v>98.3411175278835</v>
      </c>
      <c r="E110" s="4">
        <v>97.2755250455158</v>
      </c>
      <c r="F110" s="8">
        <f t="shared" si="8"/>
        <v>105.52387120577743</v>
      </c>
      <c r="G110" s="4">
        <v>56.3674178691394</v>
      </c>
      <c r="H110" s="4">
        <v>52.2477293580147</v>
      </c>
      <c r="I110" s="4">
        <v>49.5456954031562</v>
      </c>
      <c r="J110" s="8">
        <f t="shared" si="9"/>
        <v>52.7202808767701</v>
      </c>
      <c r="K110" s="4">
        <v>11.6474224906578</v>
      </c>
      <c r="L110" s="4">
        <v>9.31904563762078</v>
      </c>
      <c r="M110" s="4">
        <v>12.0046916192841</v>
      </c>
      <c r="N110" s="8">
        <f t="shared" si="10"/>
        <v>10.990386582520893</v>
      </c>
      <c r="O110" s="4">
        <v>13.2555909735441</v>
      </c>
      <c r="P110" s="4">
        <v>10.6163162137433</v>
      </c>
      <c r="Q110" s="4">
        <v>11.68450829637</v>
      </c>
      <c r="R110" s="8">
        <f t="shared" si="11"/>
        <v>11.852138494552465</v>
      </c>
      <c r="S110" s="4">
        <v>5.58276195065685</v>
      </c>
      <c r="T110" s="4">
        <v>1.98520459965937</v>
      </c>
      <c r="U110" s="4">
        <v>1.41369088077215</v>
      </c>
      <c r="V110" s="8">
        <f t="shared" si="12"/>
        <v>2.9938858103627894</v>
      </c>
      <c r="W110" s="4">
        <v>21.544689518934</v>
      </c>
      <c r="X110" s="4">
        <v>19.451634798432</v>
      </c>
      <c r="Y110" s="4">
        <v>22.0909341469695</v>
      </c>
      <c r="Z110" s="8">
        <f t="shared" si="13"/>
        <v>21.0290861547785</v>
      </c>
      <c r="AA110" s="4">
        <v>16.3648712496042</v>
      </c>
      <c r="AB110" s="4">
        <v>17.4947493932032</v>
      </c>
      <c r="AC110" s="4">
        <v>12.5530643858981</v>
      </c>
      <c r="AD110" s="8">
        <f t="shared" si="14"/>
        <v>15.4708950095685</v>
      </c>
      <c r="AE110" s="4">
        <v>12.9550352533663</v>
      </c>
      <c r="AF110" s="4">
        <v>9.32638374237524</v>
      </c>
      <c r="AG110" s="4">
        <v>12.5861041518542</v>
      </c>
      <c r="AH110" s="8">
        <f t="shared" si="15"/>
        <v>11.622507715865247</v>
      </c>
    </row>
    <row r="111" spans="2:34" ht="10.5">
      <c r="B111" s="4">
        <v>79.5</v>
      </c>
      <c r="C111" s="4">
        <v>121.931319509023</v>
      </c>
      <c r="D111" s="4">
        <v>103.269433630831</v>
      </c>
      <c r="E111" s="4">
        <v>94.459681085624</v>
      </c>
      <c r="F111" s="8">
        <f t="shared" si="8"/>
        <v>106.55347807515932</v>
      </c>
      <c r="G111" s="4">
        <v>53.2598078650245</v>
      </c>
      <c r="H111" s="4">
        <v>58.4481729006066</v>
      </c>
      <c r="I111" s="4">
        <v>51.346136325428</v>
      </c>
      <c r="J111" s="8">
        <f t="shared" si="9"/>
        <v>54.35137236368637</v>
      </c>
      <c r="K111" s="4">
        <v>11.0043912025922</v>
      </c>
      <c r="L111" s="4">
        <v>9.16664035378278</v>
      </c>
      <c r="M111" s="4">
        <v>11.1059679629471</v>
      </c>
      <c r="N111" s="8">
        <f t="shared" si="10"/>
        <v>10.425666506440693</v>
      </c>
      <c r="O111" s="4">
        <v>12.8697877589274</v>
      </c>
      <c r="P111" s="4">
        <v>10.6024996119058</v>
      </c>
      <c r="Q111" s="4">
        <v>11.3622203189997</v>
      </c>
      <c r="R111" s="8">
        <f t="shared" si="11"/>
        <v>11.611502563277634</v>
      </c>
      <c r="S111" s="4">
        <v>6.04885664133144</v>
      </c>
      <c r="T111" s="4">
        <v>2.96951062764947</v>
      </c>
      <c r="U111" s="4">
        <v>3.07937326238255</v>
      </c>
      <c r="V111" s="8">
        <f t="shared" si="12"/>
        <v>4.032580177121154</v>
      </c>
      <c r="W111" s="4">
        <v>21.5106038371075</v>
      </c>
      <c r="X111" s="4">
        <v>18.6561509731157</v>
      </c>
      <c r="Y111" s="4">
        <v>22.1965767662629</v>
      </c>
      <c r="Z111" s="8">
        <f t="shared" si="13"/>
        <v>20.787777192162032</v>
      </c>
      <c r="AA111" s="4">
        <v>16.6139201075215</v>
      </c>
      <c r="AB111" s="4">
        <v>17.7326715924569</v>
      </c>
      <c r="AC111" s="4">
        <v>12.7792793164872</v>
      </c>
      <c r="AD111" s="8">
        <f t="shared" si="14"/>
        <v>15.7086236721552</v>
      </c>
      <c r="AE111" s="4">
        <v>13.3914953651215</v>
      </c>
      <c r="AF111" s="4">
        <v>9.17287848388582</v>
      </c>
      <c r="AG111" s="4">
        <v>12.8286084710749</v>
      </c>
      <c r="AH111" s="8">
        <f t="shared" si="15"/>
        <v>11.79766077336074</v>
      </c>
    </row>
    <row r="112" spans="2:34" ht="10.5">
      <c r="B112" s="4">
        <v>80</v>
      </c>
      <c r="C112" s="4">
        <v>124.045280387161</v>
      </c>
      <c r="D112" s="4">
        <v>108.329978872562</v>
      </c>
      <c r="E112" s="4">
        <v>91.7900605578637</v>
      </c>
      <c r="F112" s="8">
        <f t="shared" si="8"/>
        <v>108.05510660586224</v>
      </c>
      <c r="G112" s="4">
        <v>51.5691570033605</v>
      </c>
      <c r="H112" s="4">
        <v>67.0428908949599</v>
      </c>
      <c r="I112" s="4">
        <v>53.2860073279327</v>
      </c>
      <c r="J112" s="8">
        <f t="shared" si="9"/>
        <v>57.29935174208436</v>
      </c>
      <c r="K112" s="4">
        <v>9.96371001857449</v>
      </c>
      <c r="L112" s="4">
        <v>8.80542326634134</v>
      </c>
      <c r="M112" s="4">
        <v>10.4091137864923</v>
      </c>
      <c r="N112" s="8">
        <f t="shared" si="10"/>
        <v>9.726082357136043</v>
      </c>
      <c r="O112" s="4">
        <v>12.6548252989196</v>
      </c>
      <c r="P112" s="4">
        <v>10.3854053947535</v>
      </c>
      <c r="Q112" s="4">
        <v>11.1140392327899</v>
      </c>
      <c r="R112" s="8">
        <f t="shared" si="11"/>
        <v>11.384756642154334</v>
      </c>
      <c r="S112" s="4">
        <v>6.56663588237086</v>
      </c>
      <c r="T112" s="4">
        <v>4.60047262580019</v>
      </c>
      <c r="U112" s="4">
        <v>4.11296290557323</v>
      </c>
      <c r="V112" s="8">
        <f t="shared" si="12"/>
        <v>5.093357137914761</v>
      </c>
      <c r="W112" s="4">
        <v>20.8693019687588</v>
      </c>
      <c r="X112" s="4">
        <v>18.4097834995597</v>
      </c>
      <c r="Y112" s="4">
        <v>22.2401604543736</v>
      </c>
      <c r="Z112" s="8">
        <f t="shared" si="13"/>
        <v>20.506415307564033</v>
      </c>
      <c r="AA112" s="4">
        <v>16.8822894120212</v>
      </c>
      <c r="AB112" s="4">
        <v>18.1135202401844</v>
      </c>
      <c r="AC112" s="4">
        <v>12.9792729381669</v>
      </c>
      <c r="AD112" s="8">
        <f t="shared" si="14"/>
        <v>15.991694196790833</v>
      </c>
      <c r="AE112" s="4">
        <v>14.0402266770037</v>
      </c>
      <c r="AF112" s="4">
        <v>8.64361136851153</v>
      </c>
      <c r="AG112" s="4">
        <v>12.6817720371311</v>
      </c>
      <c r="AH112" s="8">
        <f t="shared" si="15"/>
        <v>11.788536694215443</v>
      </c>
    </row>
    <row r="113" spans="2:34" ht="10.5">
      <c r="B113" s="4">
        <v>80.5</v>
      </c>
      <c r="C113" s="4">
        <v>125.405005970425</v>
      </c>
      <c r="D113" s="4">
        <v>112.05313857012</v>
      </c>
      <c r="E113" s="4">
        <v>90.2040274408181</v>
      </c>
      <c r="F113" s="8">
        <f t="shared" si="8"/>
        <v>109.2207239937877</v>
      </c>
      <c r="G113" s="4">
        <v>51.1857218318239</v>
      </c>
      <c r="H113" s="4">
        <v>75.2196631105246</v>
      </c>
      <c r="I113" s="4">
        <v>56.6002391563432</v>
      </c>
      <c r="J113" s="8">
        <f t="shared" si="9"/>
        <v>61.0018746995639</v>
      </c>
      <c r="K113" s="4">
        <v>9.07074930933606</v>
      </c>
      <c r="L113" s="4">
        <v>8.70719098657855</v>
      </c>
      <c r="M113" s="4">
        <v>10.114139861235</v>
      </c>
      <c r="N113" s="8">
        <f t="shared" si="10"/>
        <v>9.297360052383203</v>
      </c>
      <c r="O113" s="4">
        <v>12.7336500875321</v>
      </c>
      <c r="P113" s="4">
        <v>10.2361615568178</v>
      </c>
      <c r="Q113" s="4">
        <v>11.1152509519377</v>
      </c>
      <c r="R113" s="8">
        <f t="shared" si="11"/>
        <v>11.361687532095866</v>
      </c>
      <c r="S113" s="4">
        <v>6.84423293078203</v>
      </c>
      <c r="T113" s="4">
        <v>6.01293484672146</v>
      </c>
      <c r="U113" s="4">
        <v>5.14111223624138</v>
      </c>
      <c r="V113" s="8">
        <f t="shared" si="12"/>
        <v>5.9994266712482895</v>
      </c>
      <c r="W113" s="4">
        <v>20.2982977583649</v>
      </c>
      <c r="X113" s="4">
        <v>18.096747990422</v>
      </c>
      <c r="Y113" s="4">
        <v>21.8884453688413</v>
      </c>
      <c r="Z113" s="8">
        <f t="shared" si="13"/>
        <v>20.0944970392094</v>
      </c>
      <c r="AA113" s="4">
        <v>16.9653086593619</v>
      </c>
      <c r="AB113" s="4">
        <v>18.5383753711407</v>
      </c>
      <c r="AC113" s="4">
        <v>13.3204442024429</v>
      </c>
      <c r="AD113" s="8">
        <f t="shared" si="14"/>
        <v>16.27470941098183</v>
      </c>
      <c r="AE113" s="4">
        <v>14.1772421631363</v>
      </c>
      <c r="AF113" s="4">
        <v>8.51870447543365</v>
      </c>
      <c r="AG113" s="4">
        <v>12.6583534041783</v>
      </c>
      <c r="AH113" s="8">
        <f t="shared" si="15"/>
        <v>11.784766680916084</v>
      </c>
    </row>
    <row r="114" spans="2:34" ht="10.5">
      <c r="B114" s="4">
        <v>81</v>
      </c>
      <c r="C114" s="4">
        <v>123.918933108961</v>
      </c>
      <c r="D114" s="4">
        <v>114.951172538733</v>
      </c>
      <c r="E114" s="4">
        <v>90.5396764518854</v>
      </c>
      <c r="F114" s="8">
        <f t="shared" si="8"/>
        <v>109.80326069985979</v>
      </c>
      <c r="G114" s="4">
        <v>50.9608096562729</v>
      </c>
      <c r="H114" s="4">
        <v>81.0703772561444</v>
      </c>
      <c r="I114" s="4">
        <v>62.4094064291116</v>
      </c>
      <c r="J114" s="8">
        <f t="shared" si="9"/>
        <v>64.81353111384296</v>
      </c>
      <c r="K114" s="4">
        <v>8.11561918228199</v>
      </c>
      <c r="L114" s="4">
        <v>8.91790455781188</v>
      </c>
      <c r="M114" s="4">
        <v>9.498025398849</v>
      </c>
      <c r="N114" s="8">
        <f t="shared" si="10"/>
        <v>8.843849712980957</v>
      </c>
      <c r="O114" s="4">
        <v>13.0537846570026</v>
      </c>
      <c r="P114" s="4">
        <v>10.4166084510765</v>
      </c>
      <c r="Q114" s="4">
        <v>11.0657886520413</v>
      </c>
      <c r="R114" s="8">
        <f t="shared" si="11"/>
        <v>11.5120605867068</v>
      </c>
      <c r="S114" s="4">
        <v>7.29912465444158</v>
      </c>
      <c r="T114" s="4">
        <v>7.48287396156945</v>
      </c>
      <c r="U114" s="4">
        <v>6.63152399094997</v>
      </c>
      <c r="V114" s="8">
        <f t="shared" si="12"/>
        <v>7.137840868986999</v>
      </c>
      <c r="W114" s="4">
        <v>20.1783062360657</v>
      </c>
      <c r="X114" s="4">
        <v>17.7599179148882</v>
      </c>
      <c r="Y114" s="4">
        <v>21.6221104778558</v>
      </c>
      <c r="Z114" s="8">
        <f t="shared" si="13"/>
        <v>19.8534448762699</v>
      </c>
      <c r="AA114" s="4">
        <v>16.9214341251723</v>
      </c>
      <c r="AB114" s="4">
        <v>18.6896023225842</v>
      </c>
      <c r="AC114" s="4">
        <v>13.7587057572108</v>
      </c>
      <c r="AD114" s="8">
        <f t="shared" si="14"/>
        <v>16.4565807349891</v>
      </c>
      <c r="AE114" s="4">
        <v>14.5414445155418</v>
      </c>
      <c r="AF114" s="4">
        <v>8.11764306373607</v>
      </c>
      <c r="AG114" s="4">
        <v>12.8550383791428</v>
      </c>
      <c r="AH114" s="8">
        <f t="shared" si="15"/>
        <v>11.838041986140224</v>
      </c>
    </row>
    <row r="115" spans="2:34" ht="10.5">
      <c r="B115" s="4">
        <v>81.5</v>
      </c>
      <c r="C115" s="4">
        <v>121.477081161373</v>
      </c>
      <c r="D115" s="4">
        <v>115.99414984575</v>
      </c>
      <c r="E115" s="4">
        <v>92.4119847650801</v>
      </c>
      <c r="F115" s="8">
        <f t="shared" si="8"/>
        <v>109.9610719240677</v>
      </c>
      <c r="G115" s="4">
        <v>51.8176464835703</v>
      </c>
      <c r="H115" s="4">
        <v>85.9365611914169</v>
      </c>
      <c r="I115" s="4">
        <v>71.210827920004</v>
      </c>
      <c r="J115" s="8">
        <f t="shared" si="9"/>
        <v>69.65501186499706</v>
      </c>
      <c r="K115" s="4">
        <v>7.16678464555133</v>
      </c>
      <c r="L115" s="4">
        <v>8.74854720370547</v>
      </c>
      <c r="M115" s="4">
        <v>8.81382788670351</v>
      </c>
      <c r="N115" s="8">
        <f t="shared" si="10"/>
        <v>8.243053245320104</v>
      </c>
      <c r="O115" s="4">
        <v>13.2503809934636</v>
      </c>
      <c r="P115" s="4">
        <v>10.5046648680196</v>
      </c>
      <c r="Q115" s="4">
        <v>11.0243281275566</v>
      </c>
      <c r="R115" s="8">
        <f t="shared" si="11"/>
        <v>11.593124663013265</v>
      </c>
      <c r="S115" s="4">
        <v>8.07045856928471</v>
      </c>
      <c r="T115" s="4">
        <v>8.91702825366087</v>
      </c>
      <c r="U115" s="4">
        <v>7.45778995150988</v>
      </c>
      <c r="V115" s="8">
        <f t="shared" si="12"/>
        <v>8.148425591485154</v>
      </c>
      <c r="W115" s="4">
        <v>19.8689849082926</v>
      </c>
      <c r="X115" s="4">
        <v>17.7386314398672</v>
      </c>
      <c r="Y115" s="4">
        <v>21.9738476945977</v>
      </c>
      <c r="Z115" s="8">
        <f t="shared" si="13"/>
        <v>19.8604880142525</v>
      </c>
      <c r="AA115" s="4">
        <v>16.8241444142024</v>
      </c>
      <c r="AB115" s="4">
        <v>18.7613930880535</v>
      </c>
      <c r="AC115" s="4">
        <v>14.2810151129469</v>
      </c>
      <c r="AD115" s="8">
        <f t="shared" si="14"/>
        <v>16.6221842050676</v>
      </c>
      <c r="AE115" s="4">
        <v>15.3335591114053</v>
      </c>
      <c r="AF115" s="4">
        <v>7.75637294642297</v>
      </c>
      <c r="AG115" s="4">
        <v>13.1019440069782</v>
      </c>
      <c r="AH115" s="8">
        <f t="shared" si="15"/>
        <v>12.063958688268825</v>
      </c>
    </row>
    <row r="116" spans="2:34" ht="10.5">
      <c r="B116" s="4">
        <v>82</v>
      </c>
      <c r="C116" s="4">
        <v>118.788063911141</v>
      </c>
      <c r="D116" s="4">
        <v>114.575534500109</v>
      </c>
      <c r="E116" s="4">
        <v>94.2109128061001</v>
      </c>
      <c r="F116" s="8">
        <f t="shared" si="8"/>
        <v>109.1915037391167</v>
      </c>
      <c r="G116" s="4">
        <v>53.5607121591197</v>
      </c>
      <c r="H116" s="4">
        <v>89.587052651419</v>
      </c>
      <c r="I116" s="4">
        <v>81.9662491962267</v>
      </c>
      <c r="J116" s="8">
        <f t="shared" si="9"/>
        <v>75.0380046689218</v>
      </c>
      <c r="K116" s="4">
        <v>6.49107330263024</v>
      </c>
      <c r="L116" s="4">
        <v>8.59902516363786</v>
      </c>
      <c r="M116" s="4">
        <v>8.64237163009602</v>
      </c>
      <c r="N116" s="8">
        <f t="shared" si="10"/>
        <v>7.910823365454706</v>
      </c>
      <c r="O116" s="4">
        <v>13.5101532707866</v>
      </c>
      <c r="P116" s="4">
        <v>10.4080911156144</v>
      </c>
      <c r="Q116" s="4">
        <v>11.2514603536702</v>
      </c>
      <c r="R116" s="8">
        <f t="shared" si="11"/>
        <v>11.723234913357066</v>
      </c>
      <c r="S116" s="4">
        <v>8.76251408996745</v>
      </c>
      <c r="T116" s="4">
        <v>9.80774034709566</v>
      </c>
      <c r="U116" s="4">
        <v>7.80621070039467</v>
      </c>
      <c r="V116" s="8">
        <f t="shared" si="12"/>
        <v>8.792155045819259</v>
      </c>
      <c r="W116" s="4">
        <v>19.5426664470427</v>
      </c>
      <c r="X116" s="4">
        <v>17.6750549636397</v>
      </c>
      <c r="Y116" s="4">
        <v>22.3106480065832</v>
      </c>
      <c r="Z116" s="8">
        <f t="shared" si="13"/>
        <v>19.8427898057552</v>
      </c>
      <c r="AA116" s="4">
        <v>16.7391365032821</v>
      </c>
      <c r="AB116" s="4">
        <v>19.2127530079</v>
      </c>
      <c r="AC116" s="4">
        <v>14.2125300525156</v>
      </c>
      <c r="AD116" s="8">
        <f t="shared" si="14"/>
        <v>16.721473187899235</v>
      </c>
      <c r="AE116" s="4">
        <v>15.5891750748341</v>
      </c>
      <c r="AF116" s="4">
        <v>8.11304902931283</v>
      </c>
      <c r="AG116" s="4">
        <v>13.250872316318</v>
      </c>
      <c r="AH116" s="8">
        <f t="shared" si="15"/>
        <v>12.317698806821644</v>
      </c>
    </row>
    <row r="117" spans="2:34" ht="10.5">
      <c r="B117" s="4">
        <v>82.5</v>
      </c>
      <c r="C117" s="4">
        <v>114.324882394995</v>
      </c>
      <c r="D117" s="4">
        <v>111.84353448935</v>
      </c>
      <c r="E117" s="4">
        <v>94.6686256667142</v>
      </c>
      <c r="F117" s="8">
        <f t="shared" si="8"/>
        <v>106.94568085035307</v>
      </c>
      <c r="G117" s="4">
        <v>55.5297511130298</v>
      </c>
      <c r="H117" s="4">
        <v>90.9295046499006</v>
      </c>
      <c r="I117" s="4">
        <v>92.2293775715468</v>
      </c>
      <c r="J117" s="8">
        <f t="shared" si="9"/>
        <v>79.56287777815908</v>
      </c>
      <c r="K117" s="4">
        <v>6.28037405743157</v>
      </c>
      <c r="L117" s="4">
        <v>8.60353568326093</v>
      </c>
      <c r="M117" s="4">
        <v>8.45686928641612</v>
      </c>
      <c r="N117" s="8">
        <f t="shared" si="10"/>
        <v>7.780259675702872</v>
      </c>
      <c r="O117" s="4">
        <v>13.430036834314</v>
      </c>
      <c r="P117" s="4">
        <v>10.4510314213084</v>
      </c>
      <c r="Q117" s="4">
        <v>11.2172052680728</v>
      </c>
      <c r="R117" s="8">
        <f t="shared" si="11"/>
        <v>11.6994245078984</v>
      </c>
      <c r="S117" s="4">
        <v>9.69402596629561</v>
      </c>
      <c r="T117" s="4">
        <v>10.3609995389164</v>
      </c>
      <c r="U117" s="4">
        <v>8.62212743011423</v>
      </c>
      <c r="V117" s="8">
        <f t="shared" si="12"/>
        <v>9.559050978442079</v>
      </c>
      <c r="W117" s="4">
        <v>19.9250127296685</v>
      </c>
      <c r="X117" s="4">
        <v>17.1655981259842</v>
      </c>
      <c r="Y117" s="4">
        <v>22.5675086364023</v>
      </c>
      <c r="Z117" s="8">
        <f t="shared" si="13"/>
        <v>19.886039830685</v>
      </c>
      <c r="AA117" s="4">
        <v>16.6555972221923</v>
      </c>
      <c r="AB117" s="4">
        <v>19.7292756084754</v>
      </c>
      <c r="AC117" s="4">
        <v>14.0406446901973</v>
      </c>
      <c r="AD117" s="8">
        <f t="shared" si="14"/>
        <v>16.808505840288333</v>
      </c>
      <c r="AE117" s="4">
        <v>15.5014082501413</v>
      </c>
      <c r="AF117" s="4">
        <v>8.75945497629846</v>
      </c>
      <c r="AG117" s="4">
        <v>13.3310810299965</v>
      </c>
      <c r="AH117" s="8">
        <f t="shared" si="15"/>
        <v>12.530648085478754</v>
      </c>
    </row>
    <row r="118" spans="2:34" ht="10.5">
      <c r="B118" s="4">
        <v>83</v>
      </c>
      <c r="C118" s="4">
        <v>110.121467454091</v>
      </c>
      <c r="D118" s="4">
        <v>109.409289154966</v>
      </c>
      <c r="E118" s="4">
        <v>93.4358589506546</v>
      </c>
      <c r="F118" s="8">
        <f t="shared" si="8"/>
        <v>104.32220518657054</v>
      </c>
      <c r="G118" s="4">
        <v>56.8159210422168</v>
      </c>
      <c r="H118" s="4">
        <v>92.0972882961652</v>
      </c>
      <c r="I118" s="4">
        <v>101.296611287443</v>
      </c>
      <c r="J118" s="8">
        <f t="shared" si="9"/>
        <v>83.40327354194166</v>
      </c>
      <c r="K118" s="4">
        <v>6.40538466597292</v>
      </c>
      <c r="L118" s="4">
        <v>8.19360315035658</v>
      </c>
      <c r="M118" s="4">
        <v>8.32723550267451</v>
      </c>
      <c r="N118" s="8">
        <f t="shared" si="10"/>
        <v>7.642074439668003</v>
      </c>
      <c r="O118" s="4">
        <v>13.3096850542426</v>
      </c>
      <c r="P118" s="4">
        <v>9.93960352240436</v>
      </c>
      <c r="Q118" s="4">
        <v>10.7869123318784</v>
      </c>
      <c r="R118" s="8">
        <f t="shared" si="11"/>
        <v>11.345400302841787</v>
      </c>
      <c r="S118" s="4">
        <v>10.8256786528349</v>
      </c>
      <c r="T118" s="4">
        <v>10.7834496546963</v>
      </c>
      <c r="U118" s="4">
        <v>9.25953146614222</v>
      </c>
      <c r="V118" s="8">
        <f t="shared" si="12"/>
        <v>10.289553257891141</v>
      </c>
      <c r="W118" s="4">
        <v>20.3065024458582</v>
      </c>
      <c r="X118" s="4">
        <v>16.6735539540842</v>
      </c>
      <c r="Y118" s="4">
        <v>23.2193251049777</v>
      </c>
      <c r="Z118" s="8">
        <f t="shared" si="13"/>
        <v>20.066460501640034</v>
      </c>
      <c r="AA118" s="4">
        <v>16.9726433585462</v>
      </c>
      <c r="AB118" s="4">
        <v>19.5726294401829</v>
      </c>
      <c r="AC118" s="4">
        <v>14.1992688820878</v>
      </c>
      <c r="AD118" s="8">
        <f t="shared" si="14"/>
        <v>16.914847226938967</v>
      </c>
      <c r="AE118" s="4">
        <v>16.0091576967071</v>
      </c>
      <c r="AF118" s="4">
        <v>9.22103938486589</v>
      </c>
      <c r="AG118" s="4">
        <v>13.5539413598548</v>
      </c>
      <c r="AH118" s="8">
        <f t="shared" si="15"/>
        <v>12.928046147142595</v>
      </c>
    </row>
    <row r="119" spans="2:34" ht="10.5">
      <c r="B119" s="4">
        <v>83.5</v>
      </c>
      <c r="C119" s="4">
        <v>107.05099743313</v>
      </c>
      <c r="D119" s="4">
        <v>104.782192553232</v>
      </c>
      <c r="E119" s="4">
        <v>92.1568852413916</v>
      </c>
      <c r="F119" s="8">
        <f t="shared" si="8"/>
        <v>101.33002507591787</v>
      </c>
      <c r="G119" s="4">
        <v>58.3112048601512</v>
      </c>
      <c r="H119" s="4">
        <v>93.5786598573424</v>
      </c>
      <c r="I119" s="4">
        <v>105.85019216038</v>
      </c>
      <c r="J119" s="8">
        <f t="shared" si="9"/>
        <v>85.91335229262454</v>
      </c>
      <c r="K119" s="4">
        <v>6.02486570600382</v>
      </c>
      <c r="L119" s="4">
        <v>6.95580700785536</v>
      </c>
      <c r="M119" s="4">
        <v>8.61955658555814</v>
      </c>
      <c r="N119" s="8">
        <f t="shared" si="10"/>
        <v>7.200076433139107</v>
      </c>
      <c r="O119" s="4">
        <v>13.2344459205807</v>
      </c>
      <c r="P119" s="4">
        <v>9.64269523394012</v>
      </c>
      <c r="Q119" s="4">
        <v>10.4775689336302</v>
      </c>
      <c r="R119" s="8">
        <f t="shared" si="11"/>
        <v>11.11823669605034</v>
      </c>
      <c r="S119" s="4">
        <v>11.883954845138</v>
      </c>
      <c r="T119" s="4">
        <v>11.1647020355252</v>
      </c>
      <c r="U119" s="4">
        <v>9.91754336594806</v>
      </c>
      <c r="V119" s="8">
        <f t="shared" si="12"/>
        <v>10.988733415537089</v>
      </c>
      <c r="W119" s="4">
        <v>20.4562804984979</v>
      </c>
      <c r="X119" s="4">
        <v>16.6360479552627</v>
      </c>
      <c r="Y119" s="4">
        <v>24.0359206954707</v>
      </c>
      <c r="Z119" s="8">
        <f t="shared" si="13"/>
        <v>20.376083049743766</v>
      </c>
      <c r="AA119" s="4">
        <v>17.2685584268371</v>
      </c>
      <c r="AB119" s="4">
        <v>19.6170612228655</v>
      </c>
      <c r="AC119" s="4">
        <v>14.4128166506226</v>
      </c>
      <c r="AD119" s="8">
        <f t="shared" si="14"/>
        <v>17.099478766775068</v>
      </c>
      <c r="AE119" s="4">
        <v>16.015955332351</v>
      </c>
      <c r="AF119" s="4">
        <v>9.90627027586925</v>
      </c>
      <c r="AG119" s="4">
        <v>13.040653347386</v>
      </c>
      <c r="AH119" s="8">
        <f t="shared" si="15"/>
        <v>12.987626318535417</v>
      </c>
    </row>
    <row r="120" spans="2:34" ht="10.5">
      <c r="B120" s="4">
        <v>84</v>
      </c>
      <c r="C120" s="4">
        <v>104.754098362835</v>
      </c>
      <c r="D120" s="4">
        <v>101.703506180056</v>
      </c>
      <c r="E120" s="4">
        <v>90.9127965617253</v>
      </c>
      <c r="F120" s="8">
        <f t="shared" si="8"/>
        <v>99.12346703487209</v>
      </c>
      <c r="G120" s="4">
        <v>59.1569591124548</v>
      </c>
      <c r="H120" s="4">
        <v>94.1309032729626</v>
      </c>
      <c r="I120" s="4">
        <v>107.822476917267</v>
      </c>
      <c r="J120" s="8">
        <f t="shared" si="9"/>
        <v>87.03677976756147</v>
      </c>
      <c r="K120" s="4">
        <v>6.1532499559795</v>
      </c>
      <c r="L120" s="4">
        <v>6.52278332668766</v>
      </c>
      <c r="M120" s="4">
        <v>8.82685657881666</v>
      </c>
      <c r="N120" s="8">
        <f t="shared" si="10"/>
        <v>7.16762995382794</v>
      </c>
      <c r="O120" s="4">
        <v>13.0732444276184</v>
      </c>
      <c r="P120" s="4">
        <v>9.66521916618171</v>
      </c>
      <c r="Q120" s="4">
        <v>10.2305858725158</v>
      </c>
      <c r="R120" s="8">
        <f t="shared" si="11"/>
        <v>10.989683155438636</v>
      </c>
      <c r="S120" s="4">
        <v>12.5774285989619</v>
      </c>
      <c r="T120" s="4">
        <v>11.2580087947952</v>
      </c>
      <c r="U120" s="4">
        <v>10.3170710510607</v>
      </c>
      <c r="V120" s="8">
        <f t="shared" si="12"/>
        <v>11.384169481605932</v>
      </c>
      <c r="W120" s="4">
        <v>20.8034875153586</v>
      </c>
      <c r="X120" s="4">
        <v>16.3617128191673</v>
      </c>
      <c r="Y120" s="4">
        <v>24.400126314199</v>
      </c>
      <c r="Z120" s="8">
        <f t="shared" si="13"/>
        <v>20.521775549574965</v>
      </c>
      <c r="AA120" s="4">
        <v>17.4427399539791</v>
      </c>
      <c r="AB120" s="4">
        <v>19.8891422389025</v>
      </c>
      <c r="AC120" s="4">
        <v>14.3017102114279</v>
      </c>
      <c r="AD120" s="8">
        <f t="shared" si="14"/>
        <v>17.21119746810317</v>
      </c>
      <c r="AE120" s="4">
        <v>15.8451351973895</v>
      </c>
      <c r="AF120" s="4">
        <v>10.4368721523941</v>
      </c>
      <c r="AG120" s="4">
        <v>12.8551701406934</v>
      </c>
      <c r="AH120" s="8">
        <f t="shared" si="15"/>
        <v>13.045725830159</v>
      </c>
    </row>
    <row r="121" spans="2:34" ht="10.5">
      <c r="B121" s="4">
        <v>84.5</v>
      </c>
      <c r="C121" s="4">
        <v>110.588891455693</v>
      </c>
      <c r="D121" s="4">
        <v>103.708495387729</v>
      </c>
      <c r="E121" s="4">
        <v>98.1762251361732</v>
      </c>
      <c r="F121" s="8">
        <f t="shared" si="8"/>
        <v>104.15787065986507</v>
      </c>
      <c r="G121" s="4">
        <v>65.4948713253248</v>
      </c>
      <c r="H121" s="4">
        <v>102.560456704672</v>
      </c>
      <c r="I121" s="4">
        <v>113.813926452797</v>
      </c>
      <c r="J121" s="8">
        <f t="shared" si="9"/>
        <v>93.95641816093128</v>
      </c>
      <c r="K121" s="4">
        <v>5.59135823171312</v>
      </c>
      <c r="L121" s="4">
        <v>5.00440913859802</v>
      </c>
      <c r="M121" s="4">
        <v>9.91723453050418</v>
      </c>
      <c r="N121" s="8">
        <f t="shared" si="10"/>
        <v>6.8376673002717725</v>
      </c>
      <c r="O121" s="4">
        <v>14.0699055915049</v>
      </c>
      <c r="P121" s="4">
        <v>10.897341524518</v>
      </c>
      <c r="Q121" s="4">
        <v>10.6758998013647</v>
      </c>
      <c r="R121" s="8">
        <f t="shared" si="11"/>
        <v>11.881048972462532</v>
      </c>
      <c r="S121" s="4">
        <v>14.9557960110556</v>
      </c>
      <c r="T121" s="4">
        <v>13.0525274424997</v>
      </c>
      <c r="U121" s="4">
        <v>12.5170146248637</v>
      </c>
      <c r="V121" s="8">
        <f t="shared" si="12"/>
        <v>13.508446026139666</v>
      </c>
      <c r="W121" s="4">
        <v>22.743791383136</v>
      </c>
      <c r="X121" s="4">
        <v>18.0628771109947</v>
      </c>
      <c r="Y121" s="4">
        <v>27.1762800300366</v>
      </c>
      <c r="Z121" s="8">
        <f t="shared" si="13"/>
        <v>22.660982841389103</v>
      </c>
      <c r="AA121" s="4">
        <v>18.8362753421043</v>
      </c>
      <c r="AB121" s="4">
        <v>21.6196347774554</v>
      </c>
      <c r="AC121" s="4">
        <v>16.2679336364351</v>
      </c>
      <c r="AD121" s="8">
        <f t="shared" si="14"/>
        <v>18.907947918664934</v>
      </c>
      <c r="AE121" s="4">
        <v>16.4125349390356</v>
      </c>
      <c r="AF121" s="4">
        <v>11.7282310247732</v>
      </c>
      <c r="AG121" s="4">
        <v>12.6241096740634</v>
      </c>
      <c r="AH121" s="8">
        <f t="shared" si="15"/>
        <v>13.58829187929073</v>
      </c>
    </row>
    <row r="122" spans="2:34" ht="11" thickBot="1">
      <c r="B122" s="4">
        <v>85</v>
      </c>
      <c r="C122" s="4">
        <v>50.0969331929044</v>
      </c>
      <c r="D122" s="4">
        <v>44.8453512455083</v>
      </c>
      <c r="E122" s="4">
        <v>45.7401941888692</v>
      </c>
      <c r="F122" s="10">
        <f t="shared" si="8"/>
        <v>46.8941595424273</v>
      </c>
      <c r="G122" s="4">
        <v>30.869776195033</v>
      </c>
      <c r="H122" s="4">
        <v>47.6669246333398</v>
      </c>
      <c r="I122" s="4">
        <v>50.4332731394308</v>
      </c>
      <c r="J122" s="10">
        <f t="shared" si="9"/>
        <v>42.989991322601206</v>
      </c>
      <c r="K122" s="4">
        <v>1.95232797718893</v>
      </c>
      <c r="L122" s="4">
        <v>1.24274972292415</v>
      </c>
      <c r="M122" s="4">
        <v>4.73349203314501</v>
      </c>
      <c r="N122" s="10">
        <f t="shared" si="10"/>
        <v>2.642856577752697</v>
      </c>
      <c r="O122" s="4">
        <v>6.46292345885308</v>
      </c>
      <c r="P122" s="4">
        <v>5.34080611456625</v>
      </c>
      <c r="Q122" s="4">
        <v>4.8480786515006</v>
      </c>
      <c r="R122" s="10">
        <f t="shared" si="11"/>
        <v>5.5506027416399775</v>
      </c>
      <c r="S122" s="4">
        <v>7.44385363649235</v>
      </c>
      <c r="T122" s="4">
        <v>6.49751721001735</v>
      </c>
      <c r="U122" s="4">
        <v>6.32502294292942</v>
      </c>
      <c r="V122" s="10">
        <f t="shared" si="12"/>
        <v>6.755464596479707</v>
      </c>
      <c r="W122" s="4">
        <v>10.5153593684237</v>
      </c>
      <c r="X122" s="4">
        <v>8.60297334211202</v>
      </c>
      <c r="Y122" s="4">
        <v>12.9751454433831</v>
      </c>
      <c r="Z122" s="10">
        <f t="shared" si="13"/>
        <v>10.697826051306272</v>
      </c>
      <c r="AA122" s="4">
        <v>8.60226127389933</v>
      </c>
      <c r="AB122" s="4">
        <v>9.9716793484364</v>
      </c>
      <c r="AC122" s="4">
        <v>7.91732604392223</v>
      </c>
      <c r="AD122" s="10">
        <f t="shared" si="14"/>
        <v>8.830422222085987</v>
      </c>
      <c r="AE122" s="4">
        <v>7.18854323296728</v>
      </c>
      <c r="AF122" s="4">
        <v>5.57687895853985</v>
      </c>
      <c r="AG122" s="4">
        <v>5.19637919103366</v>
      </c>
      <c r="AH122" s="8">
        <f t="shared" si="15"/>
        <v>5.987267127513597</v>
      </c>
    </row>
    <row r="123" spans="3:34" ht="11" thickBot="1">
      <c r="C123" s="13">
        <f>INDEX($B$2:$B$122,MATCH(MIN(C2:C122),C2:C122,0))</f>
        <v>45</v>
      </c>
      <c r="D123" s="14">
        <f aca="true" t="shared" si="16" ref="D123:AH123">INDEX($B$2:$B$122,MATCH(MIN(D2:D122),D2:D122,0))</f>
        <v>45.5</v>
      </c>
      <c r="E123" s="14">
        <f t="shared" si="16"/>
        <v>46</v>
      </c>
      <c r="F123" s="14">
        <f t="shared" si="16"/>
        <v>45.5</v>
      </c>
      <c r="G123" s="14">
        <f t="shared" si="16"/>
        <v>46.5</v>
      </c>
      <c r="H123" s="14">
        <f t="shared" si="16"/>
        <v>46.5</v>
      </c>
      <c r="I123" s="14">
        <f t="shared" si="16"/>
        <v>46.5</v>
      </c>
      <c r="J123" s="14">
        <f aca="true" t="shared" si="17" ref="J123">INDEX($B$2:$B$122,MATCH(MIN(J2:J122),J2:J122,0))</f>
        <v>46.5</v>
      </c>
      <c r="K123" s="14">
        <f aca="true" t="shared" si="18" ref="K123">INDEX($B$2:$B$122,MATCH(MIN(K2:K122),K2:K122,0))</f>
        <v>53.5</v>
      </c>
      <c r="L123" s="14">
        <f aca="true" t="shared" si="19" ref="L123">INDEX($B$2:$B$122,MATCH(MIN(L2:L122),L2:L122,0))</f>
        <v>54</v>
      </c>
      <c r="M123" s="14">
        <f aca="true" t="shared" si="20" ref="M123">INDEX($B$2:$B$122,MATCH(MIN(M2:M122),M2:M122,0))</f>
        <v>54.5</v>
      </c>
      <c r="N123" s="14">
        <f aca="true" t="shared" si="21" ref="N123">INDEX($B$2:$B$122,MATCH(MIN(N2:N122),N2:N122,0))</f>
        <v>54</v>
      </c>
      <c r="O123" s="14">
        <f aca="true" t="shared" si="22" ref="O123">INDEX($B$2:$B$122,MATCH(MIN(O2:O122),O2:O122,0))</f>
        <v>53</v>
      </c>
      <c r="P123" s="14">
        <f aca="true" t="shared" si="23" ref="P123">INDEX($B$2:$B$122,MATCH(MIN(P2:P122),P2:P122,0))</f>
        <v>53.5</v>
      </c>
      <c r="Q123" s="14">
        <f aca="true" t="shared" si="24" ref="Q123">INDEX($B$2:$B$122,MATCH(MIN(Q2:Q122),Q2:Q122,0))</f>
        <v>53</v>
      </c>
      <c r="R123" s="14">
        <f aca="true" t="shared" si="25" ref="R123">INDEX($B$2:$B$122,MATCH(MIN(R2:R122),R2:R122,0))</f>
        <v>53.5</v>
      </c>
      <c r="S123" s="14">
        <f aca="true" t="shared" si="26" ref="S123">INDEX($B$2:$B$122,MATCH(MIN(S2:S122),S2:S122,0))</f>
        <v>53</v>
      </c>
      <c r="T123" s="14">
        <f aca="true" t="shared" si="27" ref="T123">INDEX($B$2:$B$122,MATCH(MIN(T2:T122),T2:T122,0))</f>
        <v>53</v>
      </c>
      <c r="U123" s="14">
        <f aca="true" t="shared" si="28" ref="U123">INDEX($B$2:$B$122,MATCH(MIN(U2:U122),U2:U122,0))</f>
        <v>53.5</v>
      </c>
      <c r="V123" s="14">
        <f aca="true" t="shared" si="29" ref="V123">INDEX($B$2:$B$122,MATCH(MIN(V2:V122),V2:V122,0))</f>
        <v>53</v>
      </c>
      <c r="W123" s="14">
        <f aca="true" t="shared" si="30" ref="W123">INDEX($B$2:$B$122,MATCH(MIN(W2:W122),W2:W122,0))</f>
        <v>52.5</v>
      </c>
      <c r="X123" s="14">
        <f aca="true" t="shared" si="31" ref="X123">INDEX($B$2:$B$122,MATCH(MIN(X2:X122),X2:X122,0))</f>
        <v>52.5</v>
      </c>
      <c r="Y123" s="14">
        <f aca="true" t="shared" si="32" ref="Y123">INDEX($B$2:$B$122,MATCH(MIN(Y2:Y122),Y2:Y122,0))</f>
        <v>53</v>
      </c>
      <c r="Z123" s="14">
        <f aca="true" t="shared" si="33" ref="Z123">INDEX($B$2:$B$122,MATCH(MIN(Z2:Z122),Z2:Z122,0))</f>
        <v>53</v>
      </c>
      <c r="AA123" s="14">
        <f aca="true" t="shared" si="34" ref="AA123">INDEX($B$2:$B$122,MATCH(MIN(AA2:AA122),AA2:AA122,0))</f>
        <v>53.5</v>
      </c>
      <c r="AB123" s="14">
        <f aca="true" t="shared" si="35" ref="AB123">INDEX($B$2:$B$122,MATCH(MIN(AB2:AB122),AB2:AB122,0))</f>
        <v>53</v>
      </c>
      <c r="AC123" s="14">
        <f aca="true" t="shared" si="36" ref="AC123">INDEX($B$2:$B$122,MATCH(MIN(AC2:AC122),AC2:AC122,0))</f>
        <v>54</v>
      </c>
      <c r="AD123" s="14">
        <f aca="true" t="shared" si="37" ref="AD123">INDEX($B$2:$B$122,MATCH(MIN(AD2:AD122),AD2:AD122,0))</f>
        <v>53.5</v>
      </c>
      <c r="AE123" s="14">
        <f aca="true" t="shared" si="38" ref="AE123">INDEX($B$2:$B$122,MATCH(MIN(AE2:AE122),AE2:AE122,0))</f>
        <v>53</v>
      </c>
      <c r="AF123" s="14">
        <f t="shared" si="16"/>
        <v>53.5</v>
      </c>
      <c r="AG123" s="14">
        <f t="shared" si="16"/>
        <v>53.5</v>
      </c>
      <c r="AH123" s="15">
        <f t="shared" si="16"/>
        <v>53.5</v>
      </c>
    </row>
    <row r="124" spans="6:34" ht="11.25" thickBot="1">
      <c r="F124" s="11"/>
      <c r="J124" s="11"/>
      <c r="N124" s="12"/>
      <c r="R124" s="12"/>
      <c r="V124" s="11"/>
      <c r="Z124" s="11"/>
      <c r="AD124" s="11"/>
      <c r="AF124" s="25" t="s">
        <v>52</v>
      </c>
      <c r="AG124" s="14"/>
      <c r="AH124" s="15"/>
    </row>
    <row r="125" spans="26:34" ht="10.5">
      <c r="Z125" s="16" t="s">
        <v>47</v>
      </c>
      <c r="AA125" s="17"/>
      <c r="AB125" s="17"/>
      <c r="AC125" s="17"/>
      <c r="AD125" s="17"/>
      <c r="AE125" s="18"/>
      <c r="AH125" s="11"/>
    </row>
    <row r="126" spans="26:31" ht="10.5">
      <c r="Z126" s="19">
        <f>J123-F123</f>
        <v>1</v>
      </c>
      <c r="AA126" s="9"/>
      <c r="AB126" s="9"/>
      <c r="AC126" s="9"/>
      <c r="AD126" s="9"/>
      <c r="AE126" s="20"/>
    </row>
    <row r="127" spans="26:31" ht="10.5">
      <c r="Z127" s="21" t="s">
        <v>48</v>
      </c>
      <c r="AA127" s="9"/>
      <c r="AB127" s="9"/>
      <c r="AC127" s="9"/>
      <c r="AD127" s="9"/>
      <c r="AE127" s="20"/>
    </row>
    <row r="128" spans="26:31" ht="10.5">
      <c r="Z128" s="19">
        <f>V123-R123</f>
        <v>-0.5</v>
      </c>
      <c r="AA128" s="9"/>
      <c r="AB128" s="9"/>
      <c r="AC128" s="9"/>
      <c r="AD128" s="9"/>
      <c r="AE128" s="20"/>
    </row>
    <row r="129" spans="26:31" ht="10.5">
      <c r="Z129" s="21" t="s">
        <v>49</v>
      </c>
      <c r="AA129" s="9"/>
      <c r="AB129" s="9"/>
      <c r="AC129" s="9"/>
      <c r="AD129" s="9"/>
      <c r="AE129" s="20"/>
    </row>
    <row r="130" spans="26:31" ht="10.5">
      <c r="Z130" s="19">
        <f>Z123-R123</f>
        <v>-0.5</v>
      </c>
      <c r="AA130" s="9"/>
      <c r="AB130" s="9"/>
      <c r="AC130" s="9"/>
      <c r="AD130" s="9"/>
      <c r="AE130" s="20"/>
    </row>
    <row r="131" spans="26:31" ht="10.5">
      <c r="Z131" s="21" t="s">
        <v>50</v>
      </c>
      <c r="AA131" s="9"/>
      <c r="AB131" s="9"/>
      <c r="AC131" s="9"/>
      <c r="AD131" s="9"/>
      <c r="AE131" s="20"/>
    </row>
    <row r="132" spans="26:31" ht="10.5">
      <c r="Z132" s="19">
        <f>AD123-R123</f>
        <v>0</v>
      </c>
      <c r="AA132" s="9"/>
      <c r="AB132" s="9"/>
      <c r="AC132" s="9"/>
      <c r="AD132" s="9"/>
      <c r="AE132" s="20"/>
    </row>
    <row r="133" spans="26:31" ht="10.5">
      <c r="Z133" s="21" t="s">
        <v>51</v>
      </c>
      <c r="AA133" s="9"/>
      <c r="AB133" s="9"/>
      <c r="AC133" s="9"/>
      <c r="AD133" s="9"/>
      <c r="AE133" s="20"/>
    </row>
    <row r="134" spans="26:31" ht="11.25" thickBot="1">
      <c r="Z134" s="22">
        <f>AH123-R123</f>
        <v>0</v>
      </c>
      <c r="AA134" s="23"/>
      <c r="AB134" s="23"/>
      <c r="AC134" s="23"/>
      <c r="AD134" s="23"/>
      <c r="AE134" s="24"/>
    </row>
    <row r="135" spans="14:18" ht="10.5">
      <c r="N135" s="11"/>
      <c r="R135" s="11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Weinschreider</cp:lastModifiedBy>
  <dcterms:created xsi:type="dcterms:W3CDTF">2018-03-07T20:39:06Z</dcterms:created>
  <dcterms:modified xsi:type="dcterms:W3CDTF">2018-03-07T21:01:45Z</dcterms:modified>
  <cp:category/>
  <cp:version/>
  <cp:contentType/>
  <cp:contentStatus/>
</cp:coreProperties>
</file>